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DST.BAINTERN.DE\BA-Ablagen\387\UG\501\5010_Organisation_Team_Angel_AV\Team_143\Team_143\Ausbildungsstellenliste\2021\10_Oktober_2021\zu verschicken\"/>
    </mc:Choice>
  </mc:AlternateContent>
  <bookViews>
    <workbookView xWindow="0" yWindow="0" windowWidth="28800" windowHeight="12060" firstSheet="2" activeTab="6"/>
  </bookViews>
  <sheets>
    <sheet name="Import" sheetId="5" state="hidden" r:id="rId1"/>
    <sheet name="AgenturPLZ" sheetId="6" state="hidden" r:id="rId2"/>
    <sheet name="2022" sheetId="10" r:id="rId3"/>
    <sheet name="2023" sheetId="13" r:id="rId4"/>
    <sheet name="Berufe mit wenig Nachfrage" sheetId="17" r:id="rId5"/>
    <sheet name="MINT Berufe 2022" sheetId="24" r:id="rId6"/>
    <sheet name="MINT Berufe 2023" sheetId="25" r:id="rId7"/>
  </sheets>
  <externalReferences>
    <externalReference r:id="rId8"/>
    <externalReference r:id="rId9"/>
  </externalReferences>
  <definedNames>
    <definedName name="_xlnm._FilterDatabase" localSheetId="2" hidden="1">'2022'!$D$9:$K$9</definedName>
    <definedName name="_xlnm._FilterDatabase" localSheetId="3" hidden="1">'2023'!$D$9:$K$9</definedName>
    <definedName name="_xlnm._FilterDatabase" localSheetId="1" hidden="1">AgenturPLZ!$A$1:$B$179</definedName>
    <definedName name="AgenturbezirkPLZ">AgenturPLZ!$A$2:$B$179</definedName>
    <definedName name="ColumnTitle1">#REF!</definedName>
    <definedName name="ColumnTitle2">#REF!</definedName>
    <definedName name="ColumnTitle3">#REF!</definedName>
    <definedName name="ColumnTitle4">#REF!</definedName>
    <definedName name="ColumnTitle5">#REF!</definedName>
    <definedName name="ColumnTitle6">#REF!</definedName>
    <definedName name="ColumnTitle7">#REF!</definedName>
    <definedName name="ColumnTitle8">#REF!</definedName>
    <definedName name="ColumnTitle9">#REF!</definedName>
    <definedName name="Datenbereich" localSheetId="2">'2022'!$B$10:$K$187</definedName>
    <definedName name="Datenbereich" localSheetId="3">'2023'!$B$10:$K$11</definedName>
    <definedName name="Datenbereich">#REF!</definedName>
    <definedName name="_xlnm.Print_Area" localSheetId="4">'Berufe mit wenig Nachfrage'!$A$1:$M$20</definedName>
    <definedName name="_xlnm.Print_Area" localSheetId="6">'MINT Berufe 2023'!$A$1:$L$9</definedName>
    <definedName name="_xlnm.Print_Titles" localSheetId="2">'2022'!$9:$9</definedName>
    <definedName name="_xlnm.Print_Titles" localSheetId="3">'2023'!$9:$9</definedName>
    <definedName name="_xlnm.Print_Titles" localSheetId="4">'Berufe mit wenig Nachfrage'!$9:$9</definedName>
    <definedName name="ExterneDaten_1" localSheetId="0">Import!#REF!</definedName>
    <definedName name="ExterneDaten_10" localSheetId="0">Import!#REF!</definedName>
    <definedName name="ExterneDaten_100" localSheetId="0">Import!#REF!</definedName>
    <definedName name="ExterneDaten_101" localSheetId="0">Import!#REF!</definedName>
    <definedName name="ExterneDaten_102" localSheetId="0">Import!#REF!</definedName>
    <definedName name="ExterneDaten_103" localSheetId="0">Import!#REF!</definedName>
    <definedName name="ExterneDaten_104" localSheetId="0">Import!#REF!</definedName>
    <definedName name="ExterneDaten_105" localSheetId="0">Import!#REF!</definedName>
    <definedName name="ExterneDaten_106" localSheetId="0">Import!#REF!</definedName>
    <definedName name="ExterneDaten_107" localSheetId="0">Import!#REF!</definedName>
    <definedName name="ExterneDaten_108" localSheetId="0">Import!#REF!</definedName>
    <definedName name="ExterneDaten_109" localSheetId="0">Import!#REF!</definedName>
    <definedName name="ExterneDaten_11" localSheetId="0">Import!#REF!</definedName>
    <definedName name="ExterneDaten_110" localSheetId="0">Import!#REF!</definedName>
    <definedName name="ExterneDaten_111" localSheetId="0">Import!#REF!</definedName>
    <definedName name="ExterneDaten_112" localSheetId="0">Import!#REF!</definedName>
    <definedName name="ExterneDaten_113" localSheetId="0">Import!#REF!</definedName>
    <definedName name="ExterneDaten_114" localSheetId="0">Import!#REF!</definedName>
    <definedName name="ExterneDaten_115" localSheetId="0">Import!#REF!</definedName>
    <definedName name="ExterneDaten_116" localSheetId="0">Import!#REF!</definedName>
    <definedName name="ExterneDaten_117" localSheetId="0">Import!#REF!</definedName>
    <definedName name="ExterneDaten_118" localSheetId="0">Import!#REF!</definedName>
    <definedName name="ExterneDaten_119" localSheetId="0">Import!#REF!</definedName>
    <definedName name="ExterneDaten_12" localSheetId="0">Import!#REF!</definedName>
    <definedName name="ExterneDaten_120" localSheetId="0">Import!#REF!</definedName>
    <definedName name="ExterneDaten_121" localSheetId="0">Import!#REF!</definedName>
    <definedName name="ExterneDaten_122" localSheetId="0">Import!#REF!</definedName>
    <definedName name="ExterneDaten_123" localSheetId="0">Import!#REF!</definedName>
    <definedName name="ExterneDaten_124" localSheetId="0">Import!#REF!</definedName>
    <definedName name="ExterneDaten_125" localSheetId="0">Import!#REF!</definedName>
    <definedName name="ExterneDaten_126" localSheetId="0">Import!#REF!</definedName>
    <definedName name="ExterneDaten_127" localSheetId="0">Import!#REF!</definedName>
    <definedName name="ExterneDaten_128" localSheetId="0">Import!#REF!</definedName>
    <definedName name="ExterneDaten_129" localSheetId="0">Import!#REF!</definedName>
    <definedName name="ExterneDaten_13" localSheetId="0">Import!#REF!</definedName>
    <definedName name="ExterneDaten_130" localSheetId="0">Import!#REF!</definedName>
    <definedName name="ExterneDaten_131" localSheetId="0">Import!#REF!</definedName>
    <definedName name="ExterneDaten_132" localSheetId="0">Import!#REF!</definedName>
    <definedName name="ExterneDaten_133" localSheetId="0">Import!#REF!</definedName>
    <definedName name="ExterneDaten_134" localSheetId="0">Import!#REF!</definedName>
    <definedName name="ExterneDaten_135" localSheetId="0">Import!#REF!</definedName>
    <definedName name="ExterneDaten_136" localSheetId="0">Import!#REF!</definedName>
    <definedName name="ExterneDaten_137" localSheetId="0">Import!#REF!</definedName>
    <definedName name="ExterneDaten_138" localSheetId="0">Import!#REF!</definedName>
    <definedName name="ExterneDaten_139" localSheetId="0">Import!#REF!</definedName>
    <definedName name="ExterneDaten_14" localSheetId="0">Import!#REF!</definedName>
    <definedName name="ExterneDaten_140" localSheetId="0">Import!#REF!</definedName>
    <definedName name="ExterneDaten_141" localSheetId="0">Import!#REF!</definedName>
    <definedName name="ExterneDaten_142" localSheetId="0">Import!#REF!</definedName>
    <definedName name="ExterneDaten_143" localSheetId="0">Import!#REF!</definedName>
    <definedName name="ExterneDaten_144" localSheetId="0">Import!#REF!</definedName>
    <definedName name="ExterneDaten_145" localSheetId="0">Import!#REF!</definedName>
    <definedName name="ExterneDaten_146" localSheetId="0">Import!#REF!</definedName>
    <definedName name="ExterneDaten_147" localSheetId="0">Import!#REF!</definedName>
    <definedName name="ExterneDaten_148" localSheetId="0">Import!#REF!</definedName>
    <definedName name="ExterneDaten_149" localSheetId="0">Import!#REF!</definedName>
    <definedName name="ExterneDaten_15" localSheetId="0">Import!#REF!</definedName>
    <definedName name="ExterneDaten_150" localSheetId="0">Import!#REF!</definedName>
    <definedName name="ExterneDaten_151" localSheetId="0">Import!#REF!</definedName>
    <definedName name="ExterneDaten_152" localSheetId="0">Import!#REF!</definedName>
    <definedName name="ExterneDaten_153" localSheetId="0">Import!#REF!</definedName>
    <definedName name="ExterneDaten_154" localSheetId="0">Import!#REF!</definedName>
    <definedName name="ExterneDaten_155" localSheetId="0">Import!#REF!</definedName>
    <definedName name="ExterneDaten_156" localSheetId="0">Import!#REF!</definedName>
    <definedName name="ExterneDaten_157" localSheetId="0">Import!#REF!</definedName>
    <definedName name="ExterneDaten_158" localSheetId="0">Import!#REF!</definedName>
    <definedName name="ExterneDaten_159" localSheetId="0">Import!#REF!</definedName>
    <definedName name="ExterneDaten_16" localSheetId="0">Import!#REF!</definedName>
    <definedName name="ExterneDaten_160" localSheetId="0">Import!#REF!</definedName>
    <definedName name="ExterneDaten_161" localSheetId="0">Import!#REF!</definedName>
    <definedName name="ExterneDaten_162" localSheetId="0">Import!#REF!</definedName>
    <definedName name="ExterneDaten_163" localSheetId="0">Import!#REF!</definedName>
    <definedName name="ExterneDaten_164" localSheetId="0">Import!#REF!</definedName>
    <definedName name="ExterneDaten_165" localSheetId="0">Import!#REF!</definedName>
    <definedName name="ExterneDaten_166" localSheetId="0">Import!#REF!</definedName>
    <definedName name="ExterneDaten_167" localSheetId="0">Import!#REF!</definedName>
    <definedName name="ExterneDaten_168" localSheetId="0">Import!#REF!</definedName>
    <definedName name="ExterneDaten_169" localSheetId="0">Import!#REF!</definedName>
    <definedName name="ExterneDaten_17" localSheetId="0">Import!#REF!</definedName>
    <definedName name="ExterneDaten_170" localSheetId="0">Import!#REF!</definedName>
    <definedName name="ExterneDaten_171" localSheetId="0">Import!#REF!</definedName>
    <definedName name="ExterneDaten_172" localSheetId="0">Import!#REF!</definedName>
    <definedName name="ExterneDaten_173" localSheetId="0">Import!#REF!</definedName>
    <definedName name="ExterneDaten_174" localSheetId="0">Import!#REF!</definedName>
    <definedName name="ExterneDaten_175" localSheetId="0">Import!#REF!</definedName>
    <definedName name="ExterneDaten_176" localSheetId="0">Import!#REF!</definedName>
    <definedName name="ExterneDaten_177" localSheetId="0">Import!#REF!</definedName>
    <definedName name="ExterneDaten_178" localSheetId="0">Import!#REF!</definedName>
    <definedName name="ExterneDaten_179" localSheetId="0">Import!#REF!</definedName>
    <definedName name="ExterneDaten_18" localSheetId="0">Import!#REF!</definedName>
    <definedName name="ExterneDaten_180" localSheetId="0">Import!#REF!</definedName>
    <definedName name="ExterneDaten_181" localSheetId="0">Import!#REF!</definedName>
    <definedName name="ExterneDaten_182" localSheetId="0">Import!#REF!</definedName>
    <definedName name="ExterneDaten_183" localSheetId="0">Import!#REF!</definedName>
    <definedName name="ExterneDaten_184" localSheetId="0">Import!#REF!</definedName>
    <definedName name="ExterneDaten_185" localSheetId="0">Import!#REF!</definedName>
    <definedName name="ExterneDaten_186" localSheetId="0">Import!#REF!</definedName>
    <definedName name="ExterneDaten_187" localSheetId="0">Import!#REF!</definedName>
    <definedName name="ExterneDaten_188" localSheetId="0">Import!#REF!</definedName>
    <definedName name="ExterneDaten_189" localSheetId="0">Import!#REF!</definedName>
    <definedName name="ExterneDaten_19" localSheetId="0">Import!#REF!</definedName>
    <definedName name="ExterneDaten_190" localSheetId="0">Import!#REF!</definedName>
    <definedName name="ExterneDaten_191" localSheetId="0">Import!#REF!</definedName>
    <definedName name="ExterneDaten_192" localSheetId="0">Import!#REF!</definedName>
    <definedName name="ExterneDaten_193" localSheetId="0">Import!#REF!</definedName>
    <definedName name="ExterneDaten_194" localSheetId="0">Import!#REF!</definedName>
    <definedName name="ExterneDaten_195" localSheetId="0">Import!#REF!</definedName>
    <definedName name="ExterneDaten_196" localSheetId="0">Import!#REF!</definedName>
    <definedName name="ExterneDaten_197" localSheetId="0">Import!#REF!</definedName>
    <definedName name="ExterneDaten_198" localSheetId="0">Import!#REF!</definedName>
    <definedName name="ExterneDaten_199" localSheetId="0">Import!#REF!</definedName>
    <definedName name="ExterneDaten_2" localSheetId="0">Import!#REF!</definedName>
    <definedName name="ExterneDaten_20" localSheetId="0">Import!#REF!</definedName>
    <definedName name="ExterneDaten_200" localSheetId="0">Import!#REF!</definedName>
    <definedName name="ExterneDaten_201" localSheetId="0">Import!#REF!</definedName>
    <definedName name="ExterneDaten_202" localSheetId="0">Import!#REF!</definedName>
    <definedName name="ExterneDaten_203" localSheetId="0">Import!#REF!</definedName>
    <definedName name="ExterneDaten_204" localSheetId="0">Import!#REF!</definedName>
    <definedName name="ExterneDaten_205" localSheetId="0">Import!#REF!</definedName>
    <definedName name="ExterneDaten_206" localSheetId="0">Import!#REF!</definedName>
    <definedName name="ExterneDaten_207" localSheetId="0">Import!#REF!</definedName>
    <definedName name="ExterneDaten_21" localSheetId="0">Import!#REF!</definedName>
    <definedName name="ExterneDaten_22" localSheetId="0">Import!#REF!</definedName>
    <definedName name="ExterneDaten_23" localSheetId="0">Import!#REF!</definedName>
    <definedName name="ExterneDaten_24" localSheetId="0">Import!#REF!</definedName>
    <definedName name="ExterneDaten_25" localSheetId="0">Import!#REF!</definedName>
    <definedName name="ExterneDaten_26" localSheetId="0">Import!#REF!</definedName>
    <definedName name="ExterneDaten_27" localSheetId="0">Import!#REF!</definedName>
    <definedName name="ExterneDaten_28" localSheetId="0">Import!#REF!</definedName>
    <definedName name="ExterneDaten_29" localSheetId="0">Import!#REF!</definedName>
    <definedName name="ExterneDaten_3" localSheetId="0">Import!#REF!</definedName>
    <definedName name="ExterneDaten_30" localSheetId="0">Import!#REF!</definedName>
    <definedName name="ExterneDaten_31" localSheetId="0">Import!#REF!</definedName>
    <definedName name="ExterneDaten_32" localSheetId="0">Import!#REF!</definedName>
    <definedName name="ExterneDaten_33" localSheetId="0">Import!#REF!</definedName>
    <definedName name="ExterneDaten_34" localSheetId="0">Import!#REF!</definedName>
    <definedName name="ExterneDaten_35" localSheetId="0">Import!#REF!</definedName>
    <definedName name="ExterneDaten_36" localSheetId="0">Import!#REF!</definedName>
    <definedName name="ExterneDaten_37" localSheetId="0">Import!#REF!</definedName>
    <definedName name="ExterneDaten_38" localSheetId="0">Import!#REF!</definedName>
    <definedName name="ExterneDaten_39" localSheetId="0">Import!#REF!</definedName>
    <definedName name="ExterneDaten_4" localSheetId="0">Import!#REF!</definedName>
    <definedName name="ExterneDaten_40" localSheetId="0">Import!#REF!</definedName>
    <definedName name="ExterneDaten_41" localSheetId="0">Import!#REF!</definedName>
    <definedName name="ExterneDaten_42" localSheetId="0">Import!#REF!</definedName>
    <definedName name="ExterneDaten_43" localSheetId="0">Import!#REF!</definedName>
    <definedName name="ExterneDaten_44" localSheetId="0">Import!#REF!</definedName>
    <definedName name="ExterneDaten_45" localSheetId="0">Import!#REF!</definedName>
    <definedName name="ExterneDaten_46" localSheetId="0">Import!#REF!</definedName>
    <definedName name="ExterneDaten_47" localSheetId="0">Import!#REF!</definedName>
    <definedName name="ExterneDaten_48" localSheetId="0">Import!#REF!</definedName>
    <definedName name="ExterneDaten_49" localSheetId="0">Import!#REF!</definedName>
    <definedName name="ExterneDaten_5" localSheetId="0">Import!#REF!</definedName>
    <definedName name="ExterneDaten_50" localSheetId="0">Import!#REF!</definedName>
    <definedName name="ExterneDaten_51" localSheetId="0">Import!#REF!</definedName>
    <definedName name="ExterneDaten_52" localSheetId="0">Import!#REF!</definedName>
    <definedName name="ExterneDaten_53" localSheetId="0">Import!#REF!</definedName>
    <definedName name="ExterneDaten_54" localSheetId="0">Import!#REF!</definedName>
    <definedName name="ExterneDaten_55" localSheetId="0">Import!#REF!</definedName>
    <definedName name="ExterneDaten_56" localSheetId="0">Import!#REF!</definedName>
    <definedName name="ExterneDaten_57" localSheetId="0">Import!#REF!</definedName>
    <definedName name="ExterneDaten_58" localSheetId="0">Import!#REF!</definedName>
    <definedName name="ExterneDaten_59" localSheetId="0">Import!#REF!</definedName>
    <definedName name="ExterneDaten_6" localSheetId="0">Import!#REF!</definedName>
    <definedName name="ExterneDaten_60" localSheetId="0">Import!#REF!</definedName>
    <definedName name="ExterneDaten_61" localSheetId="0">Import!#REF!</definedName>
    <definedName name="ExterneDaten_62" localSheetId="0">Import!#REF!</definedName>
    <definedName name="ExterneDaten_63" localSheetId="0">Import!#REF!</definedName>
    <definedName name="ExterneDaten_64" localSheetId="0">Import!#REF!</definedName>
    <definedName name="ExterneDaten_65" localSheetId="0">Import!#REF!</definedName>
    <definedName name="ExterneDaten_66" localSheetId="0">Import!#REF!</definedName>
    <definedName name="ExterneDaten_67" localSheetId="0">Import!#REF!</definedName>
    <definedName name="ExterneDaten_68" localSheetId="0">Import!#REF!</definedName>
    <definedName name="ExterneDaten_69" localSheetId="0">Import!#REF!</definedName>
    <definedName name="ExterneDaten_7" localSheetId="0">Import!#REF!</definedName>
    <definedName name="ExterneDaten_70" localSheetId="0">Import!#REF!</definedName>
    <definedName name="ExterneDaten_71" localSheetId="0">Import!#REF!</definedName>
    <definedName name="ExterneDaten_72" localSheetId="0">Import!#REF!</definedName>
    <definedName name="ExterneDaten_73" localSheetId="0">Import!#REF!</definedName>
    <definedName name="ExterneDaten_74" localSheetId="0">Import!#REF!</definedName>
    <definedName name="ExterneDaten_75" localSheetId="0">Import!#REF!</definedName>
    <definedName name="ExterneDaten_76" localSheetId="0">Import!#REF!</definedName>
    <definedName name="ExterneDaten_77" localSheetId="0">Import!#REF!</definedName>
    <definedName name="ExterneDaten_78" localSheetId="0">Import!#REF!</definedName>
    <definedName name="ExterneDaten_79" localSheetId="0">Import!#REF!</definedName>
    <definedName name="ExterneDaten_8" localSheetId="0">Import!#REF!</definedName>
    <definedName name="ExterneDaten_80" localSheetId="0">Import!#REF!</definedName>
    <definedName name="ExterneDaten_81" localSheetId="0">Import!#REF!</definedName>
    <definedName name="ExterneDaten_82" localSheetId="0">Import!#REF!</definedName>
    <definedName name="ExterneDaten_83" localSheetId="0">Import!#REF!</definedName>
    <definedName name="ExterneDaten_84" localSheetId="0">Import!#REF!</definedName>
    <definedName name="ExterneDaten_85" localSheetId="0">Import!#REF!</definedName>
    <definedName name="ExterneDaten_86" localSheetId="0">Import!#REF!</definedName>
    <definedName name="ExterneDaten_87" localSheetId="0">Import!#REF!</definedName>
    <definedName name="ExterneDaten_88" localSheetId="0">Import!#REF!</definedName>
    <definedName name="ExterneDaten_89" localSheetId="0">Import!#REF!</definedName>
    <definedName name="ExterneDaten_9" localSheetId="0">Import!#REF!</definedName>
    <definedName name="ExterneDaten_90" localSheetId="0">Import!#REF!</definedName>
    <definedName name="ExterneDaten_91" localSheetId="0">Import!#REF!</definedName>
    <definedName name="ExterneDaten_92" localSheetId="0">Import!#REF!</definedName>
    <definedName name="ExterneDaten_93" localSheetId="0">Import!#REF!</definedName>
    <definedName name="ExterneDaten_94" localSheetId="0">Import!#REF!</definedName>
    <definedName name="ExterneDaten_95" localSheetId="0">Import!#REF!</definedName>
    <definedName name="ExterneDaten_96" localSheetId="0">Import!#REF!</definedName>
    <definedName name="ExterneDaten_97" localSheetId="0">Import!#REF!</definedName>
    <definedName name="ExterneDaten_98" localSheetId="0">Import!#REF!</definedName>
    <definedName name="ExterneDaten_99" localSheetId="0">Import!#REF!</definedName>
    <definedName name="Matrix">'2022'!$B$10:$K$187</definedName>
    <definedName name="Matrix2" localSheetId="4">'[1]2018'!$B$7:$K$43</definedName>
    <definedName name="Matrix2">'2023'!$B$10:$K$11</definedName>
    <definedName name="Raum" localSheetId="2">[2]Import!#REF!</definedName>
    <definedName name="Raum" localSheetId="3">[2]Import!#REF!</definedName>
    <definedName name="Raum" localSheetId="4">[1]Import!#REF!</definedName>
    <definedName name="Raum">Import!#REF!</definedName>
  </definedNames>
  <calcPr calcId="162913"/>
</workbook>
</file>

<file path=xl/calcChain.xml><?xml version="1.0" encoding="utf-8"?>
<calcChain xmlns="http://schemas.openxmlformats.org/spreadsheetml/2006/main">
  <c r="C141" i="10" l="1"/>
  <c r="C142" i="10"/>
  <c r="C143" i="10"/>
  <c r="C144" i="10"/>
  <c r="C145" i="10"/>
  <c r="C146" i="10"/>
  <c r="C147" i="10"/>
  <c r="C148" i="10"/>
  <c r="C149" i="10"/>
  <c r="C150" i="10"/>
  <c r="C151" i="10"/>
  <c r="C152" i="10"/>
  <c r="C153" i="10"/>
  <c r="C154" i="10"/>
  <c r="C155" i="10"/>
  <c r="C156" i="10"/>
  <c r="C157" i="10"/>
  <c r="C158" i="10"/>
  <c r="C159" i="10"/>
  <c r="C160" i="10"/>
  <c r="C161" i="10"/>
  <c r="C162" i="10"/>
  <c r="C163" i="10"/>
  <c r="C164" i="10"/>
  <c r="C165" i="10"/>
  <c r="C166" i="10"/>
  <c r="C167" i="10"/>
  <c r="C168" i="10"/>
  <c r="C169" i="10"/>
  <c r="C170" i="10"/>
  <c r="C171" i="10"/>
  <c r="C172" i="10"/>
  <c r="C173" i="10"/>
  <c r="C174" i="10"/>
  <c r="C175" i="10"/>
  <c r="C176" i="10"/>
  <c r="C177" i="10"/>
  <c r="C178" i="10"/>
  <c r="C179" i="10"/>
  <c r="C180" i="10"/>
  <c r="C181" i="10"/>
  <c r="C182" i="10"/>
  <c r="C183" i="10"/>
  <c r="C184" i="10"/>
  <c r="C185" i="10"/>
  <c r="C186" i="10"/>
  <c r="C187" i="10"/>
  <c r="C43" i="24" l="1"/>
  <c r="C42" i="24"/>
  <c r="C41" i="24"/>
  <c r="C39" i="24"/>
  <c r="C36" i="24"/>
  <c r="C35" i="24"/>
  <c r="C33" i="24"/>
  <c r="C32" i="24"/>
  <c r="C28" i="24"/>
  <c r="C27" i="24"/>
  <c r="C26" i="24"/>
  <c r="C22" i="24"/>
  <c r="C20" i="24"/>
  <c r="C18" i="24"/>
  <c r="C16" i="24"/>
  <c r="C15" i="24"/>
  <c r="C40" i="24"/>
  <c r="C38" i="24"/>
  <c r="C37" i="24"/>
  <c r="C34" i="24"/>
  <c r="C31" i="24"/>
  <c r="C30" i="24"/>
  <c r="C29" i="24"/>
  <c r="C25" i="24"/>
  <c r="C24" i="24"/>
  <c r="C23" i="24"/>
  <c r="C21" i="24"/>
  <c r="C19" i="24"/>
  <c r="C17" i="24"/>
  <c r="C49" i="17"/>
  <c r="C47" i="17"/>
  <c r="C46" i="17"/>
  <c r="C44" i="17"/>
  <c r="C42" i="17"/>
  <c r="C39" i="17"/>
  <c r="C35" i="17"/>
  <c r="C33" i="17"/>
  <c r="C48" i="17"/>
  <c r="C45" i="17"/>
  <c r="C43" i="17"/>
  <c r="C41" i="17"/>
  <c r="C40" i="17"/>
  <c r="C38" i="17"/>
  <c r="C37" i="17"/>
  <c r="C36" i="17"/>
  <c r="C34" i="17"/>
  <c r="C32" i="17"/>
  <c r="C22" i="10"/>
  <c r="C30" i="17" l="1"/>
  <c r="C28" i="17"/>
  <c r="C31" i="17"/>
  <c r="C29" i="17"/>
  <c r="C10" i="24"/>
  <c r="C12" i="24"/>
  <c r="C11" i="24"/>
  <c r="C13" i="24"/>
  <c r="C14" i="24"/>
  <c r="C25" i="17" l="1"/>
  <c r="C27" i="17"/>
  <c r="C26" i="17"/>
  <c r="C24" i="17"/>
  <c r="C10" i="25" l="1"/>
  <c r="C21" i="17"/>
  <c r="C22" i="17"/>
  <c r="C23" i="17"/>
  <c r="C20" i="17" l="1"/>
  <c r="C19" i="17" l="1"/>
  <c r="C17" i="17"/>
  <c r="C18" i="17"/>
  <c r="C16" i="17"/>
  <c r="C15" i="17" l="1"/>
  <c r="C14" i="17" l="1"/>
  <c r="C13" i="17" l="1"/>
  <c r="C12" i="17"/>
  <c r="C106" i="10" l="1"/>
  <c r="C107" i="10"/>
  <c r="C108" i="10"/>
  <c r="C109" i="10"/>
  <c r="C110" i="10"/>
  <c r="C111" i="10"/>
  <c r="C112" i="10"/>
  <c r="C113" i="10"/>
  <c r="C114" i="10"/>
  <c r="C115" i="10"/>
  <c r="C116" i="10"/>
  <c r="C117" i="10"/>
  <c r="C118" i="10"/>
  <c r="C119" i="10"/>
  <c r="C120" i="10"/>
  <c r="C121" i="10"/>
  <c r="C122" i="10"/>
  <c r="C123" i="10"/>
  <c r="C124" i="10"/>
  <c r="C125" i="10"/>
  <c r="C126" i="10"/>
  <c r="C127" i="10"/>
  <c r="C128" i="10"/>
  <c r="C129" i="10"/>
  <c r="C130" i="10"/>
  <c r="C131" i="10"/>
  <c r="C132" i="10"/>
  <c r="C133" i="10"/>
  <c r="C134" i="10"/>
  <c r="C135" i="10"/>
  <c r="C136" i="10"/>
  <c r="C137" i="10"/>
  <c r="C138" i="10"/>
  <c r="C139" i="10"/>
  <c r="C140" i="10"/>
  <c r="C11" i="17" l="1"/>
  <c r="C10" i="17" l="1"/>
  <c r="C8" i="17" s="1"/>
  <c r="K8" i="25"/>
  <c r="J8" i="25"/>
  <c r="I8" i="25"/>
  <c r="H8" i="25"/>
  <c r="G8" i="25"/>
  <c r="F8" i="25"/>
  <c r="D8" i="25"/>
  <c r="J8" i="24"/>
  <c r="H8" i="24"/>
  <c r="F8" i="24"/>
  <c r="D8" i="24"/>
  <c r="E8" i="24" l="1"/>
  <c r="G8" i="24"/>
  <c r="I8" i="24"/>
  <c r="K8" i="24"/>
  <c r="E8" i="25"/>
  <c r="C8" i="25" s="1"/>
  <c r="C8" i="24" l="1"/>
  <c r="E8" i="10" l="1"/>
  <c r="F8" i="10"/>
  <c r="G8" i="10"/>
  <c r="H8" i="10"/>
  <c r="I8" i="10"/>
  <c r="J8" i="10"/>
  <c r="K8" i="10"/>
  <c r="D8" i="10"/>
  <c r="I8" i="17" l="1"/>
  <c r="E8" i="17"/>
  <c r="F8" i="17"/>
  <c r="J8" i="17"/>
  <c r="H8" i="17"/>
  <c r="G8" i="17"/>
  <c r="K8" i="17"/>
  <c r="D8" i="17"/>
  <c r="D8" i="13" l="1"/>
  <c r="C10" i="10" l="1"/>
  <c r="E8" i="13" l="1"/>
  <c r="F8" i="13"/>
  <c r="G8" i="13"/>
  <c r="H8" i="13"/>
  <c r="I8" i="13"/>
  <c r="J8" i="13"/>
  <c r="K8" i="13"/>
  <c r="C8" i="13" l="1"/>
  <c r="C8" i="10"/>
  <c r="C73" i="10"/>
  <c r="C71" i="10"/>
  <c r="C11" i="10" l="1"/>
  <c r="C12" i="10"/>
  <c r="C13" i="10"/>
  <c r="C14" i="10"/>
  <c r="C15" i="10"/>
  <c r="C16" i="10"/>
  <c r="C17" i="10"/>
  <c r="C18" i="10"/>
  <c r="C19" i="10"/>
  <c r="C20" i="10"/>
  <c r="C21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2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1" i="13" l="1"/>
  <c r="C10" i="13"/>
</calcChain>
</file>

<file path=xl/connections.xml><?xml version="1.0" encoding="utf-8"?>
<connections xmlns="http://schemas.openxmlformats.org/spreadsheetml/2006/main">
  <connection id="1" name="2010-08-19 AusbildungsplatzangebotErgebnis" type="6" refreshedVersion="3" background="1">
    <textPr prompt="0" sourceFile="C:\Dokumente und Einstellungen\UlfertsL\Desktop\Tool\2010-08-19 AusbildungsplatzangebotErgebnis.txt" decimal="," thousands="." delimiter="|">
      <textFields>
        <textField/>
      </textFields>
    </textPr>
  </connection>
  <connection id="2" name="2010-08-19 AusbildungsplatzangebotErgebnis1" type="6" refreshedVersion="3" background="1">
    <textPr prompt="0" sourceFile="C:\Dokumente und Einstellungen\UlfertsL\Desktop\Tool\2010-08-19 AusbildungsplatzangebotErgebnis.txt" decimal="," thousands="." delimiter="|">
      <textFields>
        <textField/>
      </textFields>
    </textPr>
  </connection>
  <connection id="3" name="2010-08-19 AusbildungsplatzangebotErgebnis2" type="6" refreshedVersion="3" background="1">
    <textPr prompt="0" sourceFile="C:\Dokumente und Einstellungen\UlfertsL\Desktop\Tool\2010-08-19 AusbildungsplatzangebotErgebnis.txt" decimal="," thousands="." delimiter="|">
      <textFields>
        <textField/>
      </textFields>
    </textPr>
  </connection>
  <connection id="4" name="2010-08-19 AusbildungsplatzangebotErgebnis3" type="6" refreshedVersion="3" background="1">
    <textPr prompt="0" sourceFile="C:\Dokumente und Einstellungen\UlfertsL\Desktop\Tool\2010-08-19 AusbildungsplatzangebotErgebnis.txt" decimal="," thousands="." delimiter="|">
      <textFields>
        <textField/>
      </textFields>
    </textPr>
  </connection>
  <connection id="5" name="2016" type="6" refreshedVersion="4" background="1">
    <textPr prompt="0" sourceFile="C:\Users\RosenberJ\Desktop\Zwischen\2016.txt" decimal="," thousands="." delimiter="|">
      <textFields>
        <textField/>
      </textFields>
    </textPr>
  </connection>
  <connection id="6" name="2222Ergebnis" type="6" refreshedVersion="3" background="1">
    <textPr prompt="0" sourceFile="C:\Dokumente und Einstellungen\UlfertsL\Desktop\2222Ergebnis.txt" decimal="," thousands="." delimiter="|">
      <textFields>
        <textField/>
      </textFields>
    </textPr>
  </connection>
  <connection id="7" name="2222Ergebnis1" type="6" refreshedVersion="3" background="1" saveData="1">
    <textPr prompt="0" sourceFile="C:\Dokumente und Einstellungen\UlfertsL\Desktop\2222Ergebnis.txt" decimal="," thousands="." delimiter="|">
      <textFields>
        <textField/>
      </textFields>
    </textPr>
  </connection>
  <connection id="8" name="2222Ergebnis10" type="6" refreshedVersion="3" background="1">
    <textPr prompt="0" sourceFile="C:\Dokumente und Einstellungen\UlfertsL\Desktop\2222Ergebnis.txt" decimal="," thousands="." delimiter="|">
      <textFields>
        <textField/>
      </textFields>
    </textPr>
  </connection>
  <connection id="9" name="2222Ergebnis11" type="6" refreshedVersion="3" background="1">
    <textPr prompt="0" sourceFile="C:\Dokumente und Einstellungen\UlfertsL\Desktop\2222Ergebnis.txt" decimal="," thousands="." delimiter="|">
      <textFields>
        <textField/>
      </textFields>
    </textPr>
  </connection>
  <connection id="10" name="2222Ergebnis12" type="6" refreshedVersion="3" background="1">
    <textPr prompt="0" sourceFile="C:\Dokumente und Einstellungen\UlfertsL\Desktop\2222Ergebnis.txt" decimal="," thousands="." delimiter="|">
      <textFields>
        <textField/>
      </textFields>
    </textPr>
  </connection>
  <connection id="11" name="2222Ergebnis13" type="6" refreshedVersion="3" background="1">
    <textPr prompt="0" sourceFile="C:\Dokumente und Einstellungen\UlfertsL\Desktop\2222Ergebnis.txt" decimal="," thousands="." delimiter="|">
      <textFields>
        <textField/>
      </textFields>
    </textPr>
  </connection>
  <connection id="12" name="2222Ergebnis14" type="6" refreshedVersion="3" background="1">
    <textPr prompt="0" sourceFile="C:\Dokumente und Einstellungen\UlfertsL\Desktop\2222Ergebnis.txt" decimal="," thousands="." delimiter="|">
      <textFields>
        <textField/>
      </textFields>
    </textPr>
  </connection>
  <connection id="13" name="2222Ergebnis15" type="6" refreshedVersion="3" background="1">
    <textPr prompt="0" sourceFile="C:\Dokumente und Einstellungen\UlfertsL\Desktop\2222Ergebnis.txt" decimal="," thousands="." delimiter="|">
      <textFields>
        <textField/>
      </textFields>
    </textPr>
  </connection>
  <connection id="14" name="2222Ergebnis16" type="6" refreshedVersion="3" background="1">
    <textPr prompt="0" sourceFile="C:\Dokumente und Einstellungen\UlfertsL\Desktop\2222Ergebnis.txt" decimal="," thousands="." delimiter="|">
      <textFields>
        <textField/>
      </textFields>
    </textPr>
  </connection>
  <connection id="15" name="2222Ergebnis17" type="6" refreshedVersion="3" background="1">
    <textPr prompt="0" sourceFile="C:\Dokumente und Einstellungen\UlfertsL\Desktop\2222Ergebnis.txt" decimal="," thousands="." delimiter="|">
      <textFields>
        <textField/>
      </textFields>
    </textPr>
  </connection>
  <connection id="16" name="2222Ergebnis2" type="6" refreshedVersion="3" background="1" saveData="1">
    <textPr prompt="0" sourceFile="C:\Dokumente und Einstellungen\UlfertsL\Desktop\2222Ergebnis.txt" decimal="," thousands="." delimiter="|">
      <textFields>
        <textField/>
      </textFields>
    </textPr>
  </connection>
  <connection id="17" name="2222Ergebnis3" type="6" refreshedVersion="3" background="1">
    <textPr prompt="0" sourceFile="C:\Dokumente und Einstellungen\UlfertsL\Desktop\2222Ergebnis.txt" decimal="," thousands="." delimiter="|">
      <textFields>
        <textField/>
      </textFields>
    </textPr>
  </connection>
  <connection id="18" name="2222Ergebnis4" type="6" refreshedVersion="3" background="1">
    <textPr prompt="0" sourceFile="C:\Dokumente und Einstellungen\UlfertsL\Desktop\2222Ergebnis.txt" decimal="," thousands="." delimiter="|">
      <textFields>
        <textField/>
      </textFields>
    </textPr>
  </connection>
  <connection id="19" name="2222Ergebnis5" type="6" refreshedVersion="3" background="1" saveData="1">
    <textPr prompt="0" sourceFile="C:\Dokumente und Einstellungen\UlfertsL\Desktop\2222Ergebnis.txt" decimal="," thousands="." delimiter="|">
      <textFields>
        <textField/>
      </textFields>
    </textPr>
  </connection>
  <connection id="20" name="2222Ergebnis6" type="6" refreshedVersion="3" background="1" saveData="1">
    <textPr prompt="0" sourceFile="C:\Dokumente und Einstellungen\UlfertsL\Desktop\2222Ergebnis.txt" decimal="," thousands="." delimiter="|">
      <textFields>
        <textField/>
      </textFields>
    </textPr>
  </connection>
  <connection id="21" name="2222Ergebnis7" type="6" refreshedVersion="3" background="1">
    <textPr prompt="0" sourceFile="C:\Dokumente und Einstellungen\UlfertsL\Desktop\2222Ergebnis.txt" decimal="," thousands="." delimiter="|">
      <textFields>
        <textField/>
      </textFields>
    </textPr>
  </connection>
  <connection id="22" name="2222Ergebnis8" type="6" refreshedVersion="3" background="1" saveData="1">
    <textPr prompt="0" sourceFile="C:\Dokumente und Einstellungen\UlfertsL\Desktop\2222Ergebnis.txt" decimal="," thousands="." delimiter="|">
      <textFields>
        <textField/>
      </textFields>
    </textPr>
  </connection>
  <connection id="23" name="2222Ergebnis9" type="6" refreshedVersion="3" background="1">
    <textPr prompt="0" sourceFile="C:\Dokumente und Einstellungen\UlfertsL\Desktop\2222Ergebnis.txt" decimal="," thousands="." delimiter="|">
      <textFields>
        <textField/>
      </textFields>
    </textPr>
  </connection>
  <connection id="24" name="AAEmden" type="6" refreshedVersion="3" background="1">
    <textPr prompt="0" sourceFile="C:\Dokumente und Einstellungen\UlfertsL\Desktop\AAEmden.txt" decimal="," thousands="." delimiter="|">
      <textFields>
        <textField/>
      </textFields>
    </textPr>
  </connection>
  <connection id="25" name="AAEmden1" type="6" refreshedVersion="3" background="1">
    <textPr prompt="0" sourceFile="C:\Dokumente und Einstellungen\UlfertsL\Desktop\AAEmden.txt" decimal="," thousands="." delimiter="|">
      <textFields>
        <textField/>
      </textFields>
    </textPr>
  </connection>
  <connection id="26" name="AAEmden10" type="6" refreshedVersion="3" background="1">
    <textPr prompt="0" sourceFile="C:\Dokumente und Einstellungen\UlfertsL\Desktop\AAEmden.txt" decimal="," thousands="." delimiter="|">
      <textFields>
        <textField/>
      </textFields>
    </textPr>
  </connection>
  <connection id="27" name="AAEmden11" type="6" refreshedVersion="3" background="1">
    <textPr prompt="0" sourceFile="C:\Dokumente und Einstellungen\UlfertsL\Desktop\AAEmden.txt" decimal="," thousands="." delimiter="|">
      <textFields>
        <textField/>
      </textFields>
    </textPr>
  </connection>
  <connection id="28" name="AAEmden12" type="6" refreshedVersion="3" background="1">
    <textPr prompt="0" sourceFile="C:\Dokumente und Einstellungen\UlfertsL\Desktop\AAEmden.txt" decimal="," thousands="." delimiter="|">
      <textFields>
        <textField/>
      </textFields>
    </textPr>
  </connection>
  <connection id="29" name="AAEmden13" type="6" refreshedVersion="3" background="1">
    <textPr prompt="0" sourceFile="C:\Dokumente und Einstellungen\UlfertsL\Desktop\AAEmden.txt" decimal="," thousands="." delimiter="|">
      <textFields>
        <textField/>
      </textFields>
    </textPr>
  </connection>
  <connection id="30" name="AAEmden14" type="6" refreshedVersion="3" background="1">
    <textPr prompt="0" sourceFile="C:\Dokumente und Einstellungen\UlfertsL\Desktop\AAEmden.txt" decimal="," thousands="." delimiter="|">
      <textFields>
        <textField/>
      </textFields>
    </textPr>
  </connection>
  <connection id="31" name="AAEmden15" type="6" refreshedVersion="3" background="1">
    <textPr prompt="0" sourceFile="C:\Dokumente und Einstellungen\UlfertsL\Desktop\AAEmden.txt" decimal="," thousands="." delimiter="|">
      <textFields>
        <textField/>
      </textFields>
    </textPr>
  </connection>
  <connection id="32" name="AAEmden16" type="6" refreshedVersion="3" background="1">
    <textPr prompt="0" sourceFile="C:\Dokumente und Einstellungen\UlfertsL\Desktop\AAEmden.txt" decimal="," thousands="." delimiter="|">
      <textFields>
        <textField/>
      </textFields>
    </textPr>
  </connection>
  <connection id="33" name="AAEmden17" type="6" refreshedVersion="3" background="1">
    <textPr prompt="0" sourceFile="C:\Dokumente und Einstellungen\UlfertsL\Desktop\AAEmden.txt" decimal="," thousands="." delimiter="|">
      <textFields>
        <textField/>
      </textFields>
    </textPr>
  </connection>
  <connection id="34" name="AAEmden18" type="6" refreshedVersion="3" background="1">
    <textPr prompt="0" sourceFile="C:\Dokumente und Einstellungen\UlfertsL\Desktop\AAEmden.txt" decimal="," thousands="." delimiter="|">
      <textFields>
        <textField/>
      </textFields>
    </textPr>
  </connection>
  <connection id="35" name="AAEmden19" type="6" refreshedVersion="3" background="1">
    <textPr prompt="0" sourceFile="C:\Dokumente und Einstellungen\UlfertsL\Desktop\AAEmden.txt" decimal="," thousands="." delimiter="|">
      <textFields>
        <textField/>
      </textFields>
    </textPr>
  </connection>
  <connection id="36" name="AAEmden2" type="6" refreshedVersion="3" background="1">
    <textPr prompt="0" sourceFile="C:\Dokumente und Einstellungen\UlfertsL\Desktop\AAEmden.txt" decimal="," thousands="." delimiter="|">
      <textFields>
        <textField/>
      </textFields>
    </textPr>
  </connection>
  <connection id="37" name="AAEmden20" type="6" refreshedVersion="3" background="1" saveData="1">
    <textPr prompt="0" sourceFile="C:\Dokumente und Einstellungen\UlfertsL\Desktop\AAEmden.txt" decimal="," thousands="." delimiter="|">
      <textFields>
        <textField/>
      </textFields>
    </textPr>
  </connection>
  <connection id="38" name="AAEmden21" type="6" refreshedVersion="3" background="1" saveData="1">
    <textPr prompt="0" sourceFile="C:\Dokumente und Einstellungen\UlfertsL\Desktop\AAEmden.txt" decimal="," thousands="." delimiter="|">
      <textFields>
        <textField/>
      </textFields>
    </textPr>
  </connection>
  <connection id="39" name="AAEmden22" type="6" refreshedVersion="3" background="1">
    <textPr prompt="0" sourceFile="C:\Dokumente und Einstellungen\UlfertsL\Desktop\AAEmden.txt" decimal="," thousands="." delimiter="|">
      <textFields>
        <textField/>
      </textFields>
    </textPr>
  </connection>
  <connection id="40" name="AAEmden23" type="6" refreshedVersion="3" background="1">
    <textPr prompt="0" sourceFile="C:\Dokumente und Einstellungen\UlfertsL\Desktop\AAEmden.txt" decimal="," thousands="." delimiter="|">
      <textFields>
        <textField/>
      </textFields>
    </textPr>
  </connection>
  <connection id="41" name="AAEmden3" type="6" refreshedVersion="3" background="1">
    <textPr prompt="0" sourceFile="C:\Dokumente und Einstellungen\UlfertsL\Desktop\AAEmden.txt" decimal="," thousands="." delimiter="|">
      <textFields>
        <textField/>
      </textFields>
    </textPr>
  </connection>
  <connection id="42" name="AAEmden4" type="6" refreshedVersion="3" background="1">
    <textPr prompt="0" sourceFile="C:\Dokumente und Einstellungen\UlfertsL\Desktop\AAEmden.txt" decimal="," thousands="." delimiter="|">
      <textFields>
        <textField/>
      </textFields>
    </textPr>
  </connection>
  <connection id="43" name="AAEmden5" type="6" refreshedVersion="3" background="1">
    <textPr prompt="0" sourceFile="C:\Dokumente und Einstellungen\UlfertsL\Desktop\AAEmden.txt" decimal="," thousands="." delimiter="|">
      <textFields>
        <textField/>
      </textFields>
    </textPr>
  </connection>
  <connection id="44" name="AAEmden6" type="6" refreshedVersion="3" background="1">
    <textPr prompt="0" sourceFile="C:\Dokumente und Einstellungen\UlfertsL\Desktop\AAEmden.txt" decimal="," thousands="." delimiter="|">
      <textFields>
        <textField/>
      </textFields>
    </textPr>
  </connection>
  <connection id="45" name="AAEmden7" type="6" refreshedVersion="3" background="1">
    <textPr prompt="0" sourceFile="C:\Dokumente und Einstellungen\UlfertsL\Desktop\AAEmden.txt" decimal="," thousands="." delimiter="|">
      <textFields>
        <textField/>
      </textFields>
    </textPr>
  </connection>
  <connection id="46" name="AAEmden8" type="6" refreshedVersion="3" background="1">
    <textPr prompt="0" sourceFile="C:\Dokumente und Einstellungen\UlfertsL\Desktop\AAEmden.txt" decimal="," thousands="." delimiter="|">
      <textFields>
        <textField/>
      </textFields>
    </textPr>
  </connection>
  <connection id="47" name="AAEmden9" type="6" refreshedVersion="3" background="1">
    <textPr prompt="0" sourceFile="C:\Dokumente und Einstellungen\UlfertsL\Desktop\AAEmden.txt" decimal="," thousands="." delimiter="|">
      <textFields>
        <textField/>
      </textFields>
    </textPr>
  </connection>
  <connection id="48" name="AAHH" type="6" refreshedVersion="3" background="1">
    <textPr prompt="0" sourceFile="C:\Dokumente und Einstellungen\UlfertsL\Desktop\AAHH.txt" decimal="," thousands="." delimiter="|">
      <textFields>
        <textField/>
      </textFields>
    </textPr>
  </connection>
  <connection id="49" name="AANordhorn" type="6" refreshedVersion="3" background="1">
    <textPr prompt="0" sourceFile="C:\Dokumente und Einstellungen\UlfertsL\Desktop\AANordhorn.txt" decimal="," thousands="." delimiter="|">
      <textFields>
        <textField/>
      </textFields>
    </textPr>
  </connection>
  <connection id="50" name="AANordhorn1" type="6" refreshedVersion="3" background="1">
    <textPr prompt="0" sourceFile="C:\Dokumente und Einstellungen\UlfertsL\Desktop\AANordhorn.txt" decimal="," thousands="." delimiter="|">
      <textFields>
        <textField/>
      </textFields>
    </textPr>
  </connection>
  <connection id="51" name="AANordhorn2" type="6" refreshedVersion="3" background="1">
    <textPr prompt="0" sourceFile="C:\Dokumente und Einstellungen\UlfertsL\Desktop\AANordhorn.txt" decimal="," thousands="." delimiter="|">
      <textFields>
        <textField/>
      </textFields>
    </textPr>
  </connection>
  <connection id="52" name="AANordhorn3" type="6" refreshedVersion="3" background="1">
    <textPr prompt="0" sourceFile="C:\Dokumente und Einstellungen\UlfertsL\Desktop\AANordhorn.txt" decimal="," thousands="." delimiter="|">
      <textFields>
        <textField/>
      </textFields>
    </textPr>
  </connection>
  <connection id="53" name="AAVechta" type="6" refreshedVersion="3" background="1">
    <textPr prompt="0" sourceFile="C:\Dokumente und Einstellungen\UlfertsL\Desktop\AAVechta.txt" decimal="," thousands="." delimiter="|">
      <textFields>
        <textField/>
      </textFields>
    </textPr>
  </connection>
  <connection id="54" name="AAVilligen" type="6" refreshedVersion="3" background="1">
    <textPr prompt="0" sourceFile="C:\Dokumente und Einstellungen\UlfertsL\Desktop\AAVilligen.txt" decimal="," thousands="." delimiter="|">
      <textFields>
        <textField/>
      </textFields>
    </textPr>
  </connection>
  <connection id="55" name="AAVilligen1" type="6" refreshedVersion="3" background="1">
    <textPr prompt="0" sourceFile="C:\Dokumente und Einstellungen\UlfertsL\Desktop\AAVilligen.txt" decimal="," thousands="." delimiter="|">
      <textFields>
        <textField/>
      </textFields>
    </textPr>
  </connection>
  <connection id="56" name="AAVilligen2" type="6" refreshedVersion="3" background="1">
    <textPr prompt="0" sourceFile="C:\Dokumente und Einstellungen\UlfertsL\Desktop\AAVilligen.txt" decimal="," thousands="." delimiter="|">
      <textFields>
        <textField/>
      </textFields>
    </textPr>
  </connection>
  <connection id="57" name="AAVilligen3" type="6" refreshedVersion="3" background="1">
    <textPr prompt="0" sourceFile="C:\Dokumente und Einstellungen\UlfertsL\Desktop\AAVilligen.txt" decimal="," thousands="." delimiter="|">
      <textFields>
        <textField/>
      </textFields>
    </textPr>
  </connection>
  <connection id="58" name="Ausbildungsplatzangebot2011" type="6" refreshedVersion="3" background="1">
    <textPr prompt="0" sourceFile="C:\Users\Lars Ulferts\Desktop\Ausb\Ausbildungsplatzangebot2011.txt" decimal="," thousands="." delimiter="|">
      <textFields>
        <textField/>
      </textFields>
    </textPr>
  </connection>
  <connection id="59" name="Ausbildungsplatzangebot20111" type="6" refreshedVersion="3" background="1">
    <textPr prompt="0" sourceFile="C:\Users\Lars Ulferts\Desktop\Ausb\Ausbildungsplatzangebot2011.txt" decimal="," thousands="." delimiter="|">
      <textFields>
        <textField/>
      </textFields>
    </textPr>
  </connection>
  <connection id="60" name="Ausbildungsplatzangebot201110" type="6" refreshedVersion="3" background="1">
    <textPr prompt="0" sourceFile="C:\Users\Lars Ulferts\Desktop\Ausb\Ausbildungsplatzangebot2011.txt" decimal="," thousands="." delimiter="|">
      <textFields>
        <textField/>
      </textFields>
    </textPr>
  </connection>
  <connection id="61" name="Ausbildungsplatzangebot201111" type="6" refreshedVersion="3" background="1">
    <textPr prompt="0" sourceFile="C:\Dokumente und Einstellungen\UlfertsL\Desktop\Tool\Ausbildungsplatzangebot2011.txt" decimal="," thousands="." delimiter="|">
      <textFields>
        <textField/>
      </textFields>
    </textPr>
  </connection>
  <connection id="62" name="Ausbildungsplatzangebot201112" type="6" refreshedVersion="3" background="1">
    <textPr prompt="0" sourceFile="C:\Dokumente und Einstellungen\UlfertsL\Desktop\Tool\Ausbildungsplatzangebot2011.txt" decimal="," thousands="." delimiter="|">
      <textFields>
        <textField/>
      </textFields>
    </textPr>
  </connection>
  <connection id="63" name="Ausbildungsplatzangebot201113" type="6" refreshedVersion="3" background="1">
    <textPr prompt="0" sourceFile="C:\Dokumente und Einstellungen\UlfertsL\Desktop\Tool\Ausbildungsplatzangebot2011.txt" decimal="," thousands="." delimiter="|">
      <textFields>
        <textField/>
      </textFields>
    </textPr>
  </connection>
  <connection id="64" name="Ausbildungsplatzangebot201114" type="6" refreshedVersion="3" background="1">
    <textPr prompt="0" sourceFile="C:\Dokumente und Einstellungen\UlfertsL\Desktop\Tool\Ausbildungsplatzangebot2011.txt" decimal="," thousands="." delimiter="|">
      <textFields>
        <textField/>
      </textFields>
    </textPr>
  </connection>
  <connection id="65" name="Ausbildungsplatzangebot201115" type="6" refreshedVersion="3" background="1">
    <textPr prompt="0" sourceFile="C:\Dokumente und Einstellungen\UlfertsL\Desktop\Tool\Ausbildungsplatzangebot2011.txt" decimal="," thousands="." delimiter="|">
      <textFields>
        <textField/>
      </textFields>
    </textPr>
  </connection>
  <connection id="66" name="Ausbildungsplatzangebot201116" type="6" refreshedVersion="3" background="1">
    <textPr prompt="0" sourceFile="C:\Dokumente und Einstellungen\UlfertsL\Desktop\Tool\Ausbildungsplatzangebot2011.txt" decimal="," thousands="." delimiter="|">
      <textFields>
        <textField/>
      </textFields>
    </textPr>
  </connection>
  <connection id="67" name="Ausbildungsplatzangebot201117" type="6" refreshedVersion="3" background="1">
    <textPr prompt="0" sourceFile="C:\Dokumente und Einstellungen\UlfertsL\Desktop\Tool\Ausbildungsplatzangebot2011.txt" decimal="," thousands="." delimiter="|">
      <textFields>
        <textField/>
      </textFields>
    </textPr>
  </connection>
  <connection id="68" name="Ausbildungsplatzangebot201118" type="6" refreshedVersion="3" background="1">
    <textPr prompt="0" sourceFile="C:\Dokumente und Einstellungen\UlfertsL\Desktop\Tool\Ausbildungsplatzangebot2011.txt" decimal="," thousands="." delimiter="|">
      <textFields>
        <textField/>
      </textFields>
    </textPr>
  </connection>
  <connection id="69" name="Ausbildungsplatzangebot201119" type="6" refreshedVersion="3" background="1">
    <textPr prompt="0" sourceFile="C:\Dokumente und Einstellungen\UlfertsL\Desktop\Tool\Ausbildungsplatzangebot2011.txt" decimal="," thousands="." delimiter="|">
      <textFields>
        <textField/>
      </textFields>
    </textPr>
  </connection>
  <connection id="70" name="Ausbildungsplatzangebot20112" type="6" refreshedVersion="3" background="1">
    <textPr prompt="0" sourceFile="C:\Users\Lars Ulferts\Desktop\Ausb\Ausbildungsplatzangebot2011.txt" decimal="," thousands="." delimiter="|">
      <textFields>
        <textField/>
      </textFields>
    </textPr>
  </connection>
  <connection id="71" name="Ausbildungsplatzangebot20113" type="6" refreshedVersion="3" background="1">
    <textPr prompt="0" sourceFile="C:\Users\Lars Ulferts\Desktop\Ausb\Ausbildungsplatzangebot2011.txt" decimal="," thousands="." delimiter="|">
      <textFields>
        <textField/>
      </textFields>
    </textPr>
  </connection>
  <connection id="72" name="Ausbildungsplatzangebot20114" type="6" refreshedVersion="3" background="1">
    <textPr prompt="0" sourceFile="C:\Users\Lars Ulferts\Desktop\Ausb\Ausbildungsplatzangebot2011.txt" decimal="," thousands="." delimiter="|">
      <textFields>
        <textField/>
      </textFields>
    </textPr>
  </connection>
  <connection id="73" name="Ausbildungsplatzangebot20115" type="6" refreshedVersion="3" background="1">
    <textPr prompt="0" sourceFile="C:\Users\Lars Ulferts\Desktop\Ausb\Ausbildungsplatzangebot2011.txt" decimal="," thousands="." delimiter="|">
      <textFields>
        <textField/>
      </textFields>
    </textPr>
  </connection>
  <connection id="74" name="Ausbildungsplatzangebot20116" type="6" refreshedVersion="3" background="1">
    <textPr prompt="0" sourceFile="C:\Users\Lars Ulferts\Desktop\Ausb\Ausbildungsplatzangebot2011.txt" decimal="," thousands="." delimiter="|">
      <textFields>
        <textField/>
      </textFields>
    </textPr>
  </connection>
  <connection id="75" name="Ausbildungsplatzangebot20117" type="6" refreshedVersion="3" background="1">
    <textPr prompt="0" sourceFile="C:\Users\Lars Ulferts\Desktop\Ausb\Ausbildungsplatzangebot2011.txt" decimal="," thousands="." delimiter="|">
      <textFields>
        <textField/>
      </textFields>
    </textPr>
  </connection>
  <connection id="76" name="Ausbildungsplatzangebot20118" type="6" refreshedVersion="3" background="1">
    <textPr prompt="0" sourceFile="C:\Users\Lars Ulferts\Desktop\Ausb\Ausbildungsplatzangebot2011.txt" decimal="," thousands="." delimiter="|">
      <textFields>
        <textField/>
      </textFields>
    </textPr>
  </connection>
  <connection id="77" name="Ausbildungsplatzangebot20119" type="6" refreshedVersion="3" background="1">
    <textPr prompt="0" sourceFile="C:\Users\Lars Ulferts\Desktop\Ausb\Ausbildungsplatzangebot2011.txt" decimal="," thousands="." delimiter="|">
      <textFields>
        <textField/>
      </textFields>
    </textPr>
  </connection>
  <connection id="78" name="AusbildungsplatzangebotErgebnis" type="6" refreshedVersion="3" background="1" saveData="1">
    <textPr prompt="0" sourceFile="C:\Users\Lars Ulferts\Desktop\Ausb\AusbildungsplatzangebotErgebnis.txt" decimal="," thousands="." delimiter="|">
      <textFields>
        <textField/>
      </textFields>
    </textPr>
  </connection>
  <connection id="79" name="AusbildungsplatzangebotErgebnis1" type="6" refreshedVersion="3" background="1" saveData="1">
    <textPr prompt="0" sourceFile="C:\Users\Lars Ulferts\Desktop\Ausb\AusbildungsplatzangebotErgebnis.txt" decimal="," thousands="." delimiter="|">
      <textFields>
        <textField/>
      </textFields>
    </textPr>
  </connection>
  <connection id="80" name="AusbildungsplatzangebotErgebnis10" type="6" refreshedVersion="3" background="1" saveData="1">
    <textPr prompt="0" sourceFile="C:\Users\Lars Ulferts\Desktop\Ausb\AusbildungsplatzangebotErgebnis.txt" decimal="," thousands="." delimiter="|">
      <textFields>
        <textField/>
      </textFields>
    </textPr>
  </connection>
  <connection id="81" name="AusbildungsplatzangebotErgebnis100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82" name="AusbildungsplatzangebotErgebnis101" type="6" refreshedVersion="3" background="1" saveData="1">
    <textPr prompt="0" sourceFile="C:\Dokumente und Einstellungen\UlfertsL\Desktop\AusbildungsplatzangebotErgebnis.txt" decimal="," thousands="." delimiter="|">
      <textFields>
        <textField/>
      </textFields>
    </textPr>
  </connection>
  <connection id="83" name="AusbildungsplatzangebotErgebnis102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84" name="AusbildungsplatzangebotErgebnis103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85" name="AusbildungsplatzangebotErgebnis104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86" name="AusbildungsplatzangebotErgebnis105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87" name="AusbildungsplatzangebotErgebnis106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88" name="AusbildungsplatzangebotErgebnis107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89" name="AusbildungsplatzangebotErgebnis108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90" name="AusbildungsplatzangebotErgebnis109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91" name="AusbildungsplatzangebotErgebnis11" type="6" refreshedVersion="3" background="1">
    <textPr prompt="0" sourceFile="C:\Users\Lars Ulferts\Desktop\Ausb\AusbildungsplatzangebotErgebnis.txt" decimal="," thousands="." delimiter="|">
      <textFields>
        <textField/>
      </textFields>
    </textPr>
  </connection>
  <connection id="92" name="AusbildungsplatzangebotErgebnis110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93" name="AusbildungsplatzangebotErgebnis111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94" name="AusbildungsplatzangebotErgebnis112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95" name="AusbildungsplatzangebotErgebnis113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96" name="AusbildungsplatzangebotErgebnis114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97" name="AusbildungsplatzangebotErgebnis115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98" name="AusbildungsplatzangebotErgebnis116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99" name="AusbildungsplatzangebotErgebnis117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100" name="AusbildungsplatzangebotErgebnis118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101" name="AusbildungsplatzangebotErgebnis119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102" name="AusbildungsplatzangebotErgebnis12" type="6" refreshedVersion="3" background="1" saveData="1">
    <textPr prompt="0" sourceFile="C:\Users\Lars Ulferts\Desktop\Ausb\AusbildungsplatzangebotErgebnis.txt" decimal="," thousands="." delimiter="|">
      <textFields>
        <textField/>
      </textFields>
    </textPr>
  </connection>
  <connection id="103" name="AusbildungsplatzangebotErgebnis120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104" name="AusbildungsplatzangebotErgebnis121" type="6" refreshedVersion="3" background="1">
    <textPr prompt="0" sourceFile="H:\Anwendungsdaten\VAM\AusbildungsplatzangebotErgebnis.txt" decimal="," thousands="." delimiter="|">
      <textFields>
        <textField/>
      </textFields>
    </textPr>
  </connection>
  <connection id="105" name="AusbildungsplatzangebotErgebnis122" type="6" refreshedVersion="3" background="1">
    <textPr prompt="0" sourceFile="H:\Anwendungsdaten\VAM\AusbildungsplatzangebotErgebnis.txt" decimal="," thousands="." delimiter="|">
      <textFields>
        <textField/>
      </textFields>
    </textPr>
  </connection>
  <connection id="106" name="AusbildungsplatzangebotErgebnis123" type="6" refreshedVersion="4" background="1">
    <textPr prompt="0" sourceFile="C:\Users\RosenberJ\Desktop\Zwischen\AusbildungsplatzangebotErgebnis.txt" decimal="," thousands="." delimiter="|">
      <textFields>
        <textField/>
      </textFields>
    </textPr>
  </connection>
  <connection id="107" name="AusbildungsplatzangebotErgebnis13" type="6" refreshedVersion="3" background="1" saveData="1">
    <textPr prompt="0" sourceFile="C:\Users\Lars Ulferts\Desktop\Ausb\AusbildungsplatzangebotErgebnis.txt" decimal="," thousands="." delimiter="|">
      <textFields>
        <textField/>
      </textFields>
    </textPr>
  </connection>
  <connection id="108" name="AusbildungsplatzangebotErgebnis14" type="6" refreshedVersion="3" background="1" saveData="1">
    <textPr prompt="0" sourceFile="C:\Users\Lars Ulferts\Desktop\Ausb\AusbildungsplatzangebotErgebnis.txt" decimal="," thousands="." delimiter="|">
      <textFields>
        <textField/>
      </textFields>
    </textPr>
  </connection>
  <connection id="109" name="AusbildungsplatzangebotErgebnis15" type="6" refreshedVersion="3" background="1" saveData="1">
    <textPr prompt="0" sourceFile="C:\Dokumente und Einstellungen\UlfertsL\Desktop\AusbildungsplatzangebotErgebnis.txt" decimal="," thousands="." delimiter="|">
      <textFields>
        <textField/>
      </textFields>
    </textPr>
  </connection>
  <connection id="110" name="AusbildungsplatzangebotErgebnis16" type="6" refreshedVersion="3" background="1" saveData="1">
    <textPr prompt="0" sourceFile="C:\Dokumente und Einstellungen\UlfertsL\Desktop\AusbildungsplatzangebotErgebnis.txt" decimal="," thousands="." delimiter="|">
      <textFields>
        <textField/>
      </textFields>
    </textPr>
  </connection>
  <connection id="111" name="AusbildungsplatzangebotErgebnis17" type="6" refreshedVersion="3" background="1" saveData="1">
    <textPr prompt="0" sourceFile="C:\Dokumente und Einstellungen\UlfertsL\Desktop\AusbildungsplatzangebotErgebnis.txt" decimal="," thousands="." delimiter="|">
      <textFields>
        <textField/>
      </textFields>
    </textPr>
  </connection>
  <connection id="112" name="AusbildungsplatzangebotErgebnis18" type="6" refreshedVersion="3" background="1" saveData="1">
    <textPr prompt="0" sourceFile="C:\Dokumente und Einstellungen\UlfertsL\Desktop\AusbildungsplatzangebotErgebnis.txt" decimal="," thousands="." delimiter="|">
      <textFields>
        <textField/>
      </textFields>
    </textPr>
  </connection>
  <connection id="113" name="AusbildungsplatzangebotErgebnis19" type="6" refreshedVersion="3" background="1" saveData="1">
    <textPr prompt="0" sourceFile="C:\Dokumente und Einstellungen\UlfertsL\Desktop\AusbildungsplatzangebotErgebnis.txt" decimal="," thousands="." delimiter="|">
      <textFields>
        <textField/>
      </textFields>
    </textPr>
  </connection>
  <connection id="114" name="AusbildungsplatzangebotErgebnis2" type="6" refreshedVersion="3" background="1">
    <textPr prompt="0" sourceFile="C:\Users\Lars Ulferts\Desktop\Ausb\AusbildungsplatzangebotErgebnis.txt" decimal="," thousands="." delimiter="|">
      <textFields>
        <textField/>
      </textFields>
    </textPr>
  </connection>
  <connection id="115" name="AusbildungsplatzangebotErgebnis20" type="6" refreshedVersion="3" background="1" saveData="1">
    <textPr prompt="0" sourceFile="C:\Dokumente und Einstellungen\UlfertsL\Desktop\AusbildungsplatzangebotErgebnis.txt" decimal="," thousands="." delimiter="|">
      <textFields>
        <textField/>
      </textFields>
    </textPr>
  </connection>
  <connection id="116" name="AusbildungsplatzangebotErgebnis2010" type="6" refreshedVersion="3" background="1">
    <textPr prompt="0" sourceFile="C:\Dokumente und Einstellungen\UlfertsL\Desktop\AusbildungsplatzangebotErgebnis2010.txt" decimal="," thousands="." delimiter="|">
      <textFields>
        <textField/>
      </textFields>
    </textPr>
  </connection>
  <connection id="117" name="AusbildungsplatzangebotErgebnis20101" type="6" refreshedVersion="3" background="1">
    <textPr prompt="0" sourceFile="C:\Dokumente und Einstellungen\UlfertsL\Desktop\AusbildungsplatzangebotErgebnis2010.txt" decimal="," thousands="." delimiter="|">
      <textFields>
        <textField/>
      </textFields>
    </textPr>
  </connection>
  <connection id="118" name="AusbildungsplatzangebotErgebnis2011" type="6" refreshedVersion="3" background="1">
    <textPr prompt="0" sourceFile="C:\Dokumente und Einstellungen\UlfertsL\Desktop\AusbildungsplatzangebotErgebnis2011.txt" decimal="," thousands="." delimiter="|">
      <textFields>
        <textField/>
      </textFields>
    </textPr>
  </connection>
  <connection id="119" name="AusbildungsplatzangebotErgebnis21" type="6" refreshedVersion="3" background="1" saveData="1">
    <textPr prompt="0" sourceFile="C:\Dokumente und Einstellungen\UlfertsL\Desktop\AusbildungsplatzangebotErgebnis.txt" decimal="," thousands="." delimiter="|">
      <textFields>
        <textField/>
      </textFields>
    </textPr>
  </connection>
  <connection id="120" name="AusbildungsplatzangebotErgebnis22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121" name="AusbildungsplatzangebotErgebnis23" type="6" refreshedVersion="3" background="1" saveData="1">
    <textPr prompt="0" sourceFile="C:\Dokumente und Einstellungen\UlfertsL\Desktop\AusbildungsplatzangebotErgebnis.txt" decimal="," thousands="." delimiter="|">
      <textFields>
        <textField/>
      </textFields>
    </textPr>
  </connection>
  <connection id="122" name="AusbildungsplatzangebotErgebnis24" type="6" refreshedVersion="3" background="1" saveData="1">
    <textPr prompt="0" sourceFile="C:\Dokumente und Einstellungen\UlfertsL\Desktop\AusbildungsplatzangebotErgebnis.txt" decimal="," thousands="." delimiter="|">
      <textFields>
        <textField/>
      </textFields>
    </textPr>
  </connection>
  <connection id="123" name="AusbildungsplatzangebotErgebnis25" type="6" refreshedVersion="3" background="1" saveData="1">
    <textPr prompt="0" sourceFile="C:\Dokumente und Einstellungen\UlfertsL\Desktop\AusbildungsplatzangebotErgebnis.txt" decimal="," thousands="." delimiter="|">
      <textFields>
        <textField/>
      </textFields>
    </textPr>
  </connection>
  <connection id="124" name="AusbildungsplatzangebotErgebnis26" type="6" refreshedVersion="3" background="1" saveData="1">
    <textPr prompt="0" sourceFile="C:\Dokumente und Einstellungen\UlfertsL\Desktop\AusbildungsplatzangebotErgebnis.txt" decimal="," thousands="." delimiter="|">
      <textFields>
        <textField/>
      </textFields>
    </textPr>
  </connection>
  <connection id="125" name="AusbildungsplatzangebotErgebnis27" type="6" refreshedVersion="3" background="1" saveData="1">
    <textPr prompt="0" sourceFile="C:\Dokumente und Einstellungen\UlfertsL\Desktop\AusbildungsplatzangebotErgebnis.txt" decimal="," thousands="." delimiter="|">
      <textFields>
        <textField/>
      </textFields>
    </textPr>
  </connection>
  <connection id="126" name="AusbildungsplatzangebotErgebnis28" type="6" refreshedVersion="3" background="1" saveData="1">
    <textPr prompt="0" sourceFile="C:\Dokumente und Einstellungen\UlfertsL\Desktop\AusbildungsplatzangebotErgebnis.txt" decimal="," thousands="." delimiter="|">
      <textFields>
        <textField/>
      </textFields>
    </textPr>
  </connection>
  <connection id="127" name="AusbildungsplatzangebotErgebnis29" type="6" refreshedVersion="3" background="1" saveData="1">
    <textPr prompt="0" sourceFile="C:\Dokumente und Einstellungen\UlfertsL\Desktop\AusbildungsplatzangebotErgebnis.txt" decimal="," thousands="." delimiter="|">
      <textFields>
        <textField/>
      </textFields>
    </textPr>
  </connection>
  <connection id="128" name="AusbildungsplatzangebotErgebnis3" type="6" refreshedVersion="3" background="1">
    <textPr prompt="0" sourceFile="C:\Users\Lars Ulferts\Desktop\Ausb\AusbildungsplatzangebotErgebnis.txt" decimal="," thousands="." delimiter="|">
      <textFields>
        <textField/>
      </textFields>
    </textPr>
  </connection>
  <connection id="129" name="AusbildungsplatzangebotErgebnis30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130" name="AusbildungsplatzangebotErgebnis31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131" name="AusbildungsplatzangebotErgebnis32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132" name="AusbildungsplatzangebotErgebnis33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133" name="AusbildungsplatzangebotErgebnis34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134" name="AusbildungsplatzangebotErgebnis35" type="6" refreshedVersion="3" background="1" saveData="1">
    <textPr prompt="0" sourceFile="C:\Dokumente und Einstellungen\UlfertsL\Desktop\AusbildungsplatzangebotErgebnis.txt" decimal="," thousands="." delimiter="|">
      <textFields>
        <textField/>
      </textFields>
    </textPr>
  </connection>
  <connection id="135" name="AusbildungsplatzangebotErgebnis36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136" name="AusbildungsplatzangebotErgebnis37" type="6" refreshedVersion="3" background="1" saveData="1">
    <textPr prompt="0" sourceFile="C:\Dokumente und Einstellungen\UlfertsL\Desktop\AusbildungsplatzangebotErgebnis.txt" decimal="," thousands="." delimiter="|">
      <textFields>
        <textField/>
      </textFields>
    </textPr>
  </connection>
  <connection id="137" name="AusbildungsplatzangebotErgebnis38" type="6" refreshedVersion="3" background="1" saveData="1">
    <textPr prompt="0" sourceFile="C:\Dokumente und Einstellungen\UlfertsL\Desktop\AusbildungsplatzangebotErgebnis.txt" decimal="," thousands="." delimiter="|">
      <textFields>
        <textField/>
      </textFields>
    </textPr>
  </connection>
  <connection id="138" name="AusbildungsplatzangebotErgebnis39" type="6" refreshedVersion="3" background="1" saveData="1">
    <textPr prompt="0" sourceFile="C:\Dokumente und Einstellungen\UlfertsL\Desktop\AusbildungsplatzangebotErgebnis.txt" decimal="," thousands="." delimiter="|">
      <textFields>
        <textField/>
      </textFields>
    </textPr>
  </connection>
  <connection id="139" name="AusbildungsplatzangebotErgebnis4" type="6" refreshedVersion="3" background="1">
    <textPr prompt="0" sourceFile="C:\Users\Lars Ulferts\Desktop\Ausb\AusbildungsplatzangebotErgebnis.txt" decimal="," thousands="." delimiter="|">
      <textFields>
        <textField/>
      </textFields>
    </textPr>
  </connection>
  <connection id="140" name="AusbildungsplatzangebotErgebnis40" type="6" refreshedVersion="3" background="1" saveData="1">
    <textPr prompt="0" sourceFile="C:\Dokumente und Einstellungen\UlfertsL\Desktop\AusbildungsplatzangebotErgebnis.txt" decimal="," thousands="." delimiter="|">
      <textFields>
        <textField/>
      </textFields>
    </textPr>
  </connection>
  <connection id="141" name="AusbildungsplatzangebotErgebnis41" type="6" refreshedVersion="3" background="1" saveData="1">
    <textPr prompt="0" sourceFile="C:\Dokumente und Einstellungen\UlfertsL\Desktop\AusbildungsplatzangebotErgebnis.txt" decimal="," thousands="." delimiter="|">
      <textFields>
        <textField/>
      </textFields>
    </textPr>
  </connection>
  <connection id="142" name="AusbildungsplatzangebotErgebnis42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143" name="AusbildungsplatzangebotErgebnis43" type="6" refreshedVersion="3" background="1" saveData="1">
    <textPr prompt="0" sourceFile="C:\Dokumente und Einstellungen\UlfertsL\Desktop\AusbildungsplatzangebotErgebnis.txt" decimal="," thousands="." delimiter="|">
      <textFields>
        <textField/>
      </textFields>
    </textPr>
  </connection>
  <connection id="144" name="AusbildungsplatzangebotErgebnis44" type="6" refreshedVersion="3" background="1" saveData="1">
    <textPr prompt="0" sourceFile="C:\Dokumente und Einstellungen\UlfertsL\Desktop\AusbildungsplatzangebotErgebnis.txt" decimal="," thousands="." delimiter="|">
      <textFields>
        <textField/>
      </textFields>
    </textPr>
  </connection>
  <connection id="145" name="AusbildungsplatzangebotErgebnis45" type="6" refreshedVersion="3" background="1" saveData="1">
    <textPr prompt="0" sourceFile="C:\Dokumente und Einstellungen\UlfertsL\Desktop\AusbildungsplatzangebotErgebnis.txt" decimal="," thousands="." delimiter="|">
      <textFields>
        <textField/>
      </textFields>
    </textPr>
  </connection>
  <connection id="146" name="AusbildungsplatzangebotErgebnis46" type="6" refreshedVersion="3" background="1" saveData="1">
    <textPr prompt="0" sourceFile="C:\Dokumente und Einstellungen\UlfertsL\Desktop\AusbildungsplatzangebotErgebnis.txt" decimal="," thousands="." delimiter="|">
      <textFields>
        <textField/>
      </textFields>
    </textPr>
  </connection>
  <connection id="147" name="AusbildungsplatzangebotErgebnis47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148" name="AusbildungsplatzangebotErgebnis48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149" name="AusbildungsplatzangebotErgebnis49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150" name="AusbildungsplatzangebotErgebnis5" type="6" refreshedVersion="3" background="1">
    <textPr prompt="0" sourceFile="C:\Users\Lars Ulferts\Desktop\Ausb\AusbildungsplatzangebotErgebnis.txt" decimal="," thousands="." delimiter="|">
      <textFields>
        <textField/>
      </textFields>
    </textPr>
  </connection>
  <connection id="151" name="AusbildungsplatzangebotErgebnis50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152" name="AusbildungsplatzangebotErgebnis51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153" name="AusbildungsplatzangebotErgebnis52" type="6" refreshedVersion="3" background="1" saveData="1">
    <textPr prompt="0" sourceFile="C:\Dokumente und Einstellungen\UlfertsL\Desktop\AusbildungsplatzangebotErgebnis.txt" decimal="," thousands="." delimiter="|">
      <textFields>
        <textField/>
      </textFields>
    </textPr>
  </connection>
  <connection id="154" name="AusbildungsplatzangebotErgebnis53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155" name="AusbildungsplatzangebotErgebnis54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156" name="AusbildungsplatzangebotErgebnis55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157" name="AusbildungsplatzangebotErgebnis56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158" name="AusbildungsplatzangebotErgebnis57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159" name="AusbildungsplatzangebotErgebnis58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160" name="AusbildungsplatzangebotErgebnis59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161" name="AusbildungsplatzangebotErgebnis6" type="6" refreshedVersion="3" background="1">
    <textPr prompt="0" sourceFile="C:\Users\Lars Ulferts\Desktop\Ausb\AusbildungsplatzangebotErgebnis.txt" decimal="," thousands="." delimiter="|">
      <textFields>
        <textField/>
      </textFields>
    </textPr>
  </connection>
  <connection id="162" name="AusbildungsplatzangebotErgebnis60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163" name="AusbildungsplatzangebotErgebnis61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164" name="AusbildungsplatzangebotErgebnis62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165" name="AusbildungsplatzangebotErgebnis63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166" name="AusbildungsplatzangebotErgebnis64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167" name="AusbildungsplatzangebotErgebnis65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168" name="AusbildungsplatzangebotErgebnis66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169" name="AusbildungsplatzangebotErgebnis67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170" name="AusbildungsplatzangebotErgebnis68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171" name="AusbildungsplatzangebotErgebnis69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172" name="AusbildungsplatzangebotErgebnis7" type="6" refreshedVersion="3" background="1" saveData="1">
    <textPr prompt="0" sourceFile="C:\Users\Lars Ulferts\Desktop\Ausb\AusbildungsplatzangebotErgebnis.txt" decimal="," thousands="." delimiter="|">
      <textFields>
        <textField/>
      </textFields>
    </textPr>
  </connection>
  <connection id="173" name="AusbildungsplatzangebotErgebnis70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174" name="AusbildungsplatzangebotErgebnis71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175" name="AusbildungsplatzangebotErgebnis72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176" name="AusbildungsplatzangebotErgebnis73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177" name="AusbildungsplatzangebotErgebnis74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178" name="AusbildungsplatzangebotErgebnis75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179" name="AusbildungsplatzangebotErgebnis76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180" name="AusbildungsplatzangebotErgebnis77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181" name="AusbildungsplatzangebotErgebnis78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182" name="AusbildungsplatzangebotErgebnis79" type="6" refreshedVersion="3" background="1">
    <textPr prompt="0" sourceFile="C:\Users\Lars Ulferts\Desktop\Ausb\Montag\AusbildungsplatzangebotErgebnis.txt" decimal="," thousands="." delimiter="|">
      <textFields>
        <textField/>
      </textFields>
    </textPr>
  </connection>
  <connection id="183" name="AusbildungsplatzangebotErgebnis8" type="6" refreshedVersion="3" background="1" saveData="1">
    <textPr prompt="0" sourceFile="C:\Users\Lars Ulferts\Desktop\Ausb\AusbildungsplatzangebotErgebnis.txt" decimal="," thousands="." delimiter="|">
      <textFields>
        <textField/>
      </textFields>
    </textPr>
  </connection>
  <connection id="184" name="AusbildungsplatzangebotErgebnis80" type="6" refreshedVersion="3" background="1">
    <textPr prompt="0" sourceFile="C:\Users\Lars Ulferts\Desktop\Ausb\Montag\AusbildungsplatzangebotErgebnis.txt" decimal="," thousands="." delimiter="|">
      <textFields>
        <textField/>
      </textFields>
    </textPr>
  </connection>
  <connection id="185" name="AusbildungsplatzangebotErgebnis81" type="6" refreshedVersion="3" background="1">
    <textPr prompt="0" sourceFile="C:\Users\Lars Ulferts\Desktop\Ausb\Montag\AusbildungsplatzangebotErgebnis.txt" decimal="," thousands="." delimiter="|">
      <textFields>
        <textField/>
      </textFields>
    </textPr>
  </connection>
  <connection id="186" name="AusbildungsplatzangebotErgebnis82" type="6" refreshedVersion="3" background="1">
    <textPr prompt="0" sourceFile="C:\Users\Lars Ulferts\Desktop\Ausb\AusbildungsplatzangebotErgebnis.txt" decimal="," thousands="." delimiter="|">
      <textFields>
        <textField/>
      </textFields>
    </textPr>
  </connection>
  <connection id="187" name="AusbildungsplatzangebotErgebnis83" type="6" refreshedVersion="3" background="1">
    <textPr prompt="0" sourceFile="C:\Users\Lars Ulferts\Desktop\Ausb\AusbildungsplatzangebotErgebnis.txt" decimal="," thousands="." delimiter="|">
      <textFields>
        <textField/>
      </textFields>
    </textPr>
  </connection>
  <connection id="188" name="AusbildungsplatzangebotErgebnis84" type="6" refreshedVersion="3" background="1">
    <textPr prompt="0" sourceFile="C:\Users\Lars Ulferts\Desktop\Ausb\AusbildungsplatzangebotErgebnis.txt" decimal="," thousands="." delimiter="|">
      <textFields>
        <textField/>
      </textFields>
    </textPr>
  </connection>
  <connection id="189" name="AusbildungsplatzangebotErgebnis85" type="6" refreshedVersion="3" background="1">
    <textPr prompt="0" sourceFile="C:\Users\Lars Ulferts\Desktop\Ausb\AusbildungsplatzangebotErgebnis.txt" decimal="," thousands="." delimiter="|">
      <textFields>
        <textField/>
      </textFields>
    </textPr>
  </connection>
  <connection id="190" name="AusbildungsplatzangebotErgebnis86" type="6" refreshedVersion="3" background="1">
    <textPr prompt="0" sourceFile="C:\Users\Lars Ulferts\Desktop\Ausb\AusbildungsplatzangebotErgebnis.txt" decimal="," thousands="." delimiter="|">
      <textFields>
        <textField/>
      </textFields>
    </textPr>
  </connection>
  <connection id="191" name="AusbildungsplatzangebotErgebnis87" type="6" refreshedVersion="3" background="1">
    <textPr prompt="0" sourceFile="C:\Users\Lars Ulferts\Desktop\Ausb\AusbildungsplatzangebotErgebnis.txt" decimal="," thousands="." delimiter="|">
      <textFields>
        <textField/>
      </textFields>
    </textPr>
  </connection>
  <connection id="192" name="AusbildungsplatzangebotErgebnis88" type="6" refreshedVersion="3" background="1">
    <textPr prompt="0" sourceFile="C:\Users\Lars Ulferts\Desktop\Ausb\AusbildungsplatzangebotErgebnis.txt" decimal="," thousands="." delimiter="|">
      <textFields>
        <textField/>
      </textFields>
    </textPr>
  </connection>
  <connection id="193" name="AusbildungsplatzangebotErgebnis89" type="6" refreshedVersion="3" background="1">
    <textPr prompt="0" sourceFile="C:\Users\Lars Ulferts\Desktop\Ausb\AusbildungsplatzangebotErgebnis.txt" decimal="," thousands="." delimiter="|">
      <textFields>
        <textField/>
      </textFields>
    </textPr>
  </connection>
  <connection id="194" name="AusbildungsplatzangebotErgebnis9" type="6" refreshedVersion="3" background="1">
    <textPr prompt="0" sourceFile="C:\Users\Lars Ulferts\Desktop\Ausb\AusbildungsplatzangebotErgebnis.txt" decimal="," thousands="." delimiter="|">
      <textFields>
        <textField/>
      </textFields>
    </textPr>
  </connection>
  <connection id="195" name="AusbildungsplatzangebotErgebnis90" type="6" refreshedVersion="3" background="1">
    <textPr prompt="0" sourceFile="C:\Users\Lars Ulferts\Desktop\Ausb\AusbildungsplatzangebotErgebnis.txt" decimal="," thousands="." delimiter="|">
      <textFields>
        <textField/>
      </textFields>
    </textPr>
  </connection>
  <connection id="196" name="AusbildungsplatzangebotErgebnis91" type="6" refreshedVersion="3" background="1">
    <textPr prompt="0" sourceFile="C:\Users\Lars Ulferts\Desktop\Ausb\AusbildungsplatzangebotErgebnis.txt" decimal="," thousands="." delimiter="|">
      <textFields>
        <textField/>
      </textFields>
    </textPr>
  </connection>
  <connection id="197" name="AusbildungsplatzangebotErgebnis92" type="6" refreshedVersion="3" background="1">
    <textPr prompt="0" sourceFile="C:\Users\Lars Ulferts\Desktop\Ausb\AusbildungsplatzangebotErgebnis.txt" decimal="," thousands="." delimiter="|">
      <textFields>
        <textField/>
      </textFields>
    </textPr>
  </connection>
  <connection id="198" name="AusbildungsplatzangebotErgebnis93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199" name="AusbildungsplatzangebotErgebnis94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200" name="AusbildungsplatzangebotErgebnis95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201" name="AusbildungsplatzangebotErgebnis96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202" name="AusbildungsplatzangebotErgebnis97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203" name="AusbildungsplatzangebotErgebnis98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204" name="AusbildungsplatzangebotErgebnis99" type="6" refreshedVersion="3" background="1">
    <textPr prompt="0" sourceFile="C:\Dokumente und Einstellungen\UlfertsL\Desktop\AusbildungsplatzangebotErgebnis.txt" decimal="," thousands="." delimiter="|">
      <textFields>
        <textField/>
      </textFields>
    </textPr>
  </connection>
  <connection id="205" name="berlinnord" type="6" refreshedVersion="3" background="1">
    <textPr prompt="0" sourceFile="C:\Dokumente und Einstellungen\UlfertsL\Desktop\berlinnord.txt" decimal="," thousands="." delimiter="|">
      <textFields>
        <textField/>
      </textFields>
    </textPr>
  </connection>
  <connection id="206" name="SuchlaufErgebnis" type="6" refreshedVersion="3" background="1">
    <textPr prompt="0" sourceFile="C:\Users\Lars Ulferts\Desktop\Ausb\SuchlaufErgebnis.txt" decimal="," thousands="." delimiter="|">
      <textFields>
        <textField/>
      </textFields>
    </textPr>
  </connection>
  <connection id="207" name="SuchlaufErgebnis1" type="6" refreshedVersion="3" background="1">
    <textPr prompt="0" sourceFile="C:\Users\Lars Ulferts\Desktop\Ausb\SuchlaufErgebnis.txt" decimal="," thousands="." delimiter="|">
      <textFields>
        <textField/>
      </textFields>
    </textPr>
  </connection>
</connections>
</file>

<file path=xl/sharedStrings.xml><?xml version="1.0" encoding="utf-8"?>
<sst xmlns="http://schemas.openxmlformats.org/spreadsheetml/2006/main" count="1074" uniqueCount="565">
  <si>
    <t>gesamt</t>
  </si>
  <si>
    <t>Fachverkäufer/in - Lebensmittelhandwerk (Bäckerei)</t>
  </si>
  <si>
    <r>
      <rPr>
        <b/>
        <sz val="11"/>
        <rFont val="Arial monospaced for SAP"/>
        <family val="3"/>
      </rPr>
      <t xml:space="preserve">Klick auf : </t>
    </r>
    <r>
      <rPr>
        <b/>
        <u/>
        <sz val="11"/>
        <color indexed="30"/>
        <rFont val="Arial monospaced for SAP"/>
        <family val="3"/>
      </rPr>
      <t>http://jobboerse.arbeitsagentur.de</t>
    </r>
  </si>
  <si>
    <t>Hotelfachmann/-frau</t>
  </si>
  <si>
    <t>Koch/Köchin</t>
  </si>
  <si>
    <t>Kraftfahrzeugmechatroniker/in - Personenkraftwagentechnik</t>
  </si>
  <si>
    <t>Restaurantfachmann/-frau</t>
  </si>
  <si>
    <t>Friseur/in</t>
  </si>
  <si>
    <t>Agenturbezirk</t>
  </si>
  <si>
    <t>PLZ</t>
  </si>
  <si>
    <t>Aachen</t>
  </si>
  <si>
    <t>Aalen</t>
  </si>
  <si>
    <t>Ahlen</t>
  </si>
  <si>
    <t>Altenburg</t>
  </si>
  <si>
    <t>Annaberg-Buchholz</t>
  </si>
  <si>
    <t>Ansbach</t>
  </si>
  <si>
    <t>Aschaffenburg</t>
  </si>
  <si>
    <t>Augsburg</t>
  </si>
  <si>
    <t>Bad Hersfeld</t>
  </si>
  <si>
    <t>Bad Kreuznach</t>
  </si>
  <si>
    <t>Bad Oldesloe</t>
  </si>
  <si>
    <t>Balingen</t>
  </si>
  <si>
    <t>Bamberg</t>
  </si>
  <si>
    <t>Bautzen</t>
  </si>
  <si>
    <t>Bayreuth</t>
  </si>
  <si>
    <t>Bergisch Gladbach</t>
  </si>
  <si>
    <t>Berlin Mitte</t>
  </si>
  <si>
    <t>Berlin Nord</t>
  </si>
  <si>
    <t>Berlin Süd</t>
  </si>
  <si>
    <t>Bielefeld</t>
  </si>
  <si>
    <t>Bochum</t>
  </si>
  <si>
    <t>Bonn</t>
  </si>
  <si>
    <t>Braunschweig</t>
  </si>
  <si>
    <t>Bremen</t>
  </si>
  <si>
    <t>Bremerhaven</t>
  </si>
  <si>
    <t>Brühl</t>
  </si>
  <si>
    <t>Celle</t>
  </si>
  <si>
    <t>Chemnitz</t>
  </si>
  <si>
    <t>Coburg</t>
  </si>
  <si>
    <t>Coesfeld</t>
  </si>
  <si>
    <t>Cottbus</t>
  </si>
  <si>
    <t>Darmstadt</t>
  </si>
  <si>
    <t>Deggendorf</t>
  </si>
  <si>
    <t>Dessau-Roßlau</t>
  </si>
  <si>
    <t>Detmold</t>
  </si>
  <si>
    <t>Donauwörth</t>
  </si>
  <si>
    <t>Dortmund</t>
  </si>
  <si>
    <t>Dresden</t>
  </si>
  <si>
    <t>Duisburg</t>
  </si>
  <si>
    <t>Düren</t>
  </si>
  <si>
    <t>Düsseldorf</t>
  </si>
  <si>
    <t>Eberswalde</t>
  </si>
  <si>
    <t>Elmshorn</t>
  </si>
  <si>
    <t>Emden</t>
  </si>
  <si>
    <t>Erfurt</t>
  </si>
  <si>
    <t>Essen</t>
  </si>
  <si>
    <t>Flensburg</t>
  </si>
  <si>
    <t>Frankfurt</t>
  </si>
  <si>
    <t>Frankfurt Oder</t>
  </si>
  <si>
    <t>Freiburg</t>
  </si>
  <si>
    <t>Freising</t>
  </si>
  <si>
    <t>Fulda</t>
  </si>
  <si>
    <t>Gelsenkirchen</t>
  </si>
  <si>
    <t>Gera</t>
  </si>
  <si>
    <t>Gießen</t>
  </si>
  <si>
    <t>Göppingen</t>
  </si>
  <si>
    <t>Goslar</t>
  </si>
  <si>
    <t>Gotha</t>
  </si>
  <si>
    <t>Göttingen</t>
  </si>
  <si>
    <t>Hagen</t>
  </si>
  <si>
    <t>Halberstadt</t>
  </si>
  <si>
    <t>Halle</t>
  </si>
  <si>
    <t>Hamburg</t>
  </si>
  <si>
    <t>Hameln</t>
  </si>
  <si>
    <t>Hamm</t>
  </si>
  <si>
    <t>Hanau</t>
  </si>
  <si>
    <t>Hannover</t>
  </si>
  <si>
    <t>Heide</t>
  </si>
  <si>
    <t>Heidelberg</t>
  </si>
  <si>
    <t>Heilbronn</t>
  </si>
  <si>
    <t>Helmstedt</t>
  </si>
  <si>
    <t>Herford</t>
  </si>
  <si>
    <t>Hildesheim</t>
  </si>
  <si>
    <t>Hof</t>
  </si>
  <si>
    <t>Ingolstadt</t>
  </si>
  <si>
    <t>Iserlohn</t>
  </si>
  <si>
    <t>Jena</t>
  </si>
  <si>
    <t>Kaiserslautern</t>
  </si>
  <si>
    <t>Karlsruhe</t>
  </si>
  <si>
    <t>Kassel</t>
  </si>
  <si>
    <t>Kempten</t>
  </si>
  <si>
    <t>Kiel</t>
  </si>
  <si>
    <t>Koblenz</t>
  </si>
  <si>
    <t>Köln</t>
  </si>
  <si>
    <t>Konstanz</t>
  </si>
  <si>
    <t>Korbach</t>
  </si>
  <si>
    <t>Krefeld</t>
  </si>
  <si>
    <t>Landau</t>
  </si>
  <si>
    <t>Landshut</t>
  </si>
  <si>
    <t>Leer</t>
  </si>
  <si>
    <t>Leipzig</t>
  </si>
  <si>
    <t>Limburg</t>
  </si>
  <si>
    <t>Lörrach</t>
  </si>
  <si>
    <t>Lübeck</t>
  </si>
  <si>
    <t>Ludwigsburg</t>
  </si>
  <si>
    <t>Ludwigshafen</t>
  </si>
  <si>
    <t>Lüneburg</t>
  </si>
  <si>
    <t>Magdeburg</t>
  </si>
  <si>
    <t>Mainz</t>
  </si>
  <si>
    <t>Mannheim</t>
  </si>
  <si>
    <t>Marburg</t>
  </si>
  <si>
    <t>Mayen</t>
  </si>
  <si>
    <t>Memmingen</t>
  </si>
  <si>
    <t>Merseburg</t>
  </si>
  <si>
    <t>Meschede</t>
  </si>
  <si>
    <t>Mönchengladbach</t>
  </si>
  <si>
    <t>Montabaur</t>
  </si>
  <si>
    <t>München</t>
  </si>
  <si>
    <t>Münster</t>
  </si>
  <si>
    <t>Nagold</t>
  </si>
  <si>
    <t>Neubrandenburg</t>
  </si>
  <si>
    <t>Neumünster</t>
  </si>
  <si>
    <t>Neunkirchen</t>
  </si>
  <si>
    <t>Neuruppin</t>
  </si>
  <si>
    <t>Neuwied</t>
  </si>
  <si>
    <t>Nienburg</t>
  </si>
  <si>
    <t>Nordhausen</t>
  </si>
  <si>
    <t>Nordhorn</t>
  </si>
  <si>
    <t>Nürnberg</t>
  </si>
  <si>
    <t>Oberhausen</t>
  </si>
  <si>
    <t>Offenbach</t>
  </si>
  <si>
    <t>Offenburg</t>
  </si>
  <si>
    <t>Oldenburg</t>
  </si>
  <si>
    <t>Oschatz</t>
  </si>
  <si>
    <t>Osnabrück</t>
  </si>
  <si>
    <t>Paderborn</t>
  </si>
  <si>
    <t>Passau</t>
  </si>
  <si>
    <t>Pfarrkirchen</t>
  </si>
  <si>
    <t>Pforzheim</t>
  </si>
  <si>
    <t>Pirmasens</t>
  </si>
  <si>
    <t>Pirna</t>
  </si>
  <si>
    <t>Plauen</t>
  </si>
  <si>
    <t>Potsdam</t>
  </si>
  <si>
    <t>Rastatt</t>
  </si>
  <si>
    <t>Ravensburg</t>
  </si>
  <si>
    <t>Recklinghausen</t>
  </si>
  <si>
    <t>Regensburg</t>
  </si>
  <si>
    <t>Reutlingen</t>
  </si>
  <si>
    <t>Rheine</t>
  </si>
  <si>
    <t>Riesa</t>
  </si>
  <si>
    <t>Rosenheim</t>
  </si>
  <si>
    <t>Rostock</t>
  </si>
  <si>
    <t>Rottweil</t>
  </si>
  <si>
    <t>Saarbrücken</t>
  </si>
  <si>
    <t>Saarlouis</t>
  </si>
  <si>
    <t>Sangerhausen</t>
  </si>
  <si>
    <t>Schwäbisch Hall</t>
  </si>
  <si>
    <t>Schwandorf</t>
  </si>
  <si>
    <t>Schweinfurt</t>
  </si>
  <si>
    <t>Schwerin</t>
  </si>
  <si>
    <t>Siegen</t>
  </si>
  <si>
    <t>Soest</t>
  </si>
  <si>
    <t>Solingen</t>
  </si>
  <si>
    <t>Stade</t>
  </si>
  <si>
    <t>Stendal</t>
  </si>
  <si>
    <t>Stralsund</t>
  </si>
  <si>
    <t>Stuttgart</t>
  </si>
  <si>
    <t>Suhl</t>
  </si>
  <si>
    <t>Tauberbischofsheim</t>
  </si>
  <si>
    <t>Traunstein</t>
  </si>
  <si>
    <t>Trier</t>
  </si>
  <si>
    <t>Uelzen</t>
  </si>
  <si>
    <t>Ulm</t>
  </si>
  <si>
    <t>Vechta</t>
  </si>
  <si>
    <t>Verden</t>
  </si>
  <si>
    <t>Villingen-Schwenningen</t>
  </si>
  <si>
    <t>Waiblingen</t>
  </si>
  <si>
    <t>Weiden</t>
  </si>
  <si>
    <t>Weilheim</t>
  </si>
  <si>
    <t>Weißenburg</t>
  </si>
  <si>
    <t>Wesel</t>
  </si>
  <si>
    <t>Wetzlar</t>
  </si>
  <si>
    <t>Wiesbaden</t>
  </si>
  <si>
    <t>Wilhelmshaven</t>
  </si>
  <si>
    <t>Wittenberg</t>
  </si>
  <si>
    <t>Wuppertal</t>
  </si>
  <si>
    <t>Würzburg</t>
  </si>
  <si>
    <t>Zwickau</t>
  </si>
  <si>
    <t>52072</t>
  </si>
  <si>
    <t>73430</t>
  </si>
  <si>
    <t>59229</t>
  </si>
  <si>
    <t>04600</t>
  </si>
  <si>
    <t>09456</t>
  </si>
  <si>
    <t>91522</t>
  </si>
  <si>
    <t>63739</t>
  </si>
  <si>
    <t>86153</t>
  </si>
  <si>
    <t>36251</t>
  </si>
  <si>
    <t>55543</t>
  </si>
  <si>
    <t>23843</t>
  </si>
  <si>
    <t>72336</t>
  </si>
  <si>
    <t>96050</t>
  </si>
  <si>
    <t>02625</t>
  </si>
  <si>
    <t>95444</t>
  </si>
  <si>
    <t>51465</t>
  </si>
  <si>
    <t>10969</t>
  </si>
  <si>
    <t>14059</t>
  </si>
  <si>
    <t>12057</t>
  </si>
  <si>
    <t>33602</t>
  </si>
  <si>
    <t>44789</t>
  </si>
  <si>
    <t>53123</t>
  </si>
  <si>
    <t>38118</t>
  </si>
  <si>
    <t>28195</t>
  </si>
  <si>
    <t>27570</t>
  </si>
  <si>
    <t>50321</t>
  </si>
  <si>
    <t>29223</t>
  </si>
  <si>
    <t>09120</t>
  </si>
  <si>
    <t>96450</t>
  </si>
  <si>
    <t>48653</t>
  </si>
  <si>
    <t>03048</t>
  </si>
  <si>
    <t>64295</t>
  </si>
  <si>
    <t>94469</t>
  </si>
  <si>
    <t>06846</t>
  </si>
  <si>
    <t>32758</t>
  </si>
  <si>
    <t>86609</t>
  </si>
  <si>
    <t>44147</t>
  </si>
  <si>
    <t>01069</t>
  </si>
  <si>
    <t>47058</t>
  </si>
  <si>
    <t>52351</t>
  </si>
  <si>
    <t>40237</t>
  </si>
  <si>
    <t>16225</t>
  </si>
  <si>
    <t>25335</t>
  </si>
  <si>
    <t>26723</t>
  </si>
  <si>
    <t>99096</t>
  </si>
  <si>
    <t>45127</t>
  </si>
  <si>
    <t>24939</t>
  </si>
  <si>
    <t>60311</t>
  </si>
  <si>
    <t>15236</t>
  </si>
  <si>
    <t>79106</t>
  </si>
  <si>
    <t>85356</t>
  </si>
  <si>
    <t>36037</t>
  </si>
  <si>
    <t>45879</t>
  </si>
  <si>
    <t>07545</t>
  </si>
  <si>
    <t>35390</t>
  </si>
  <si>
    <t>73033</t>
  </si>
  <si>
    <t>38642</t>
  </si>
  <si>
    <t>99867</t>
  </si>
  <si>
    <t>37081</t>
  </si>
  <si>
    <t>58095</t>
  </si>
  <si>
    <t>38820</t>
  </si>
  <si>
    <t>06114</t>
  </si>
  <si>
    <t>20097</t>
  </si>
  <si>
    <t>31785</t>
  </si>
  <si>
    <t>59065</t>
  </si>
  <si>
    <t>63450</t>
  </si>
  <si>
    <t>30169</t>
  </si>
  <si>
    <t>25746</t>
  </si>
  <si>
    <t>69115</t>
  </si>
  <si>
    <t>74074</t>
  </si>
  <si>
    <t>38350</t>
  </si>
  <si>
    <t>32049</t>
  </si>
  <si>
    <t>31134</t>
  </si>
  <si>
    <t>95032</t>
  </si>
  <si>
    <t>85049</t>
  </si>
  <si>
    <t>58636</t>
  </si>
  <si>
    <t>07749</t>
  </si>
  <si>
    <t>67655</t>
  </si>
  <si>
    <t>76135</t>
  </si>
  <si>
    <t>34117</t>
  </si>
  <si>
    <t>87439</t>
  </si>
  <si>
    <t>24143</t>
  </si>
  <si>
    <t>56073</t>
  </si>
  <si>
    <t>50939</t>
  </si>
  <si>
    <t>78467</t>
  </si>
  <si>
    <t>34497</t>
  </si>
  <si>
    <t>47799</t>
  </si>
  <si>
    <t>76829</t>
  </si>
  <si>
    <t>84034</t>
  </si>
  <si>
    <t>26789</t>
  </si>
  <si>
    <t>04159</t>
  </si>
  <si>
    <t>65549</t>
  </si>
  <si>
    <t>79539</t>
  </si>
  <si>
    <t>23560</t>
  </si>
  <si>
    <t>71638</t>
  </si>
  <si>
    <t>67059</t>
  </si>
  <si>
    <t>21335</t>
  </si>
  <si>
    <t>39104</t>
  </si>
  <si>
    <t>55131</t>
  </si>
  <si>
    <t>68161</t>
  </si>
  <si>
    <t>35039</t>
  </si>
  <si>
    <t>56727</t>
  </si>
  <si>
    <t>87700</t>
  </si>
  <si>
    <t>06217</t>
  </si>
  <si>
    <t>59872</t>
  </si>
  <si>
    <t>41065</t>
  </si>
  <si>
    <t>56410</t>
  </si>
  <si>
    <t>80337</t>
  </si>
  <si>
    <t>48155</t>
  </si>
  <si>
    <t>72202</t>
  </si>
  <si>
    <t>17034</t>
  </si>
  <si>
    <t>24534</t>
  </si>
  <si>
    <t>66538</t>
  </si>
  <si>
    <t>16816</t>
  </si>
  <si>
    <t>56564</t>
  </si>
  <si>
    <t>31582</t>
  </si>
  <si>
    <t>99734</t>
  </si>
  <si>
    <t>48527</t>
  </si>
  <si>
    <t>90443</t>
  </si>
  <si>
    <t>46045</t>
  </si>
  <si>
    <t>63067</t>
  </si>
  <si>
    <t>77654</t>
  </si>
  <si>
    <t>23758</t>
  </si>
  <si>
    <t>04758</t>
  </si>
  <si>
    <t>49080</t>
  </si>
  <si>
    <t>33102</t>
  </si>
  <si>
    <t>94032</t>
  </si>
  <si>
    <t>84347</t>
  </si>
  <si>
    <t>75172</t>
  </si>
  <si>
    <t>66954</t>
  </si>
  <si>
    <t>01796</t>
  </si>
  <si>
    <t>08523</t>
  </si>
  <si>
    <t>14478</t>
  </si>
  <si>
    <t>76437</t>
  </si>
  <si>
    <t>88212</t>
  </si>
  <si>
    <t>45657</t>
  </si>
  <si>
    <t>93053</t>
  </si>
  <si>
    <t>72764</t>
  </si>
  <si>
    <t>48431</t>
  </si>
  <si>
    <t>01587</t>
  </si>
  <si>
    <t>83022</t>
  </si>
  <si>
    <t>18057</t>
  </si>
  <si>
    <t>78628</t>
  </si>
  <si>
    <t>66111</t>
  </si>
  <si>
    <t>66740</t>
  </si>
  <si>
    <t>06526</t>
  </si>
  <si>
    <t>74523</t>
  </si>
  <si>
    <t>92421</t>
  </si>
  <si>
    <t>97421</t>
  </si>
  <si>
    <t>19057</t>
  </si>
  <si>
    <t>57072</t>
  </si>
  <si>
    <t>59494</t>
  </si>
  <si>
    <t>42699</t>
  </si>
  <si>
    <t>21680</t>
  </si>
  <si>
    <t>39576</t>
  </si>
  <si>
    <t>18437</t>
  </si>
  <si>
    <t>70191</t>
  </si>
  <si>
    <t>98529</t>
  </si>
  <si>
    <t>97941</t>
  </si>
  <si>
    <t>83278</t>
  </si>
  <si>
    <t>54292</t>
  </si>
  <si>
    <t>29525</t>
  </si>
  <si>
    <t>89073</t>
  </si>
  <si>
    <t>49377</t>
  </si>
  <si>
    <t>27283</t>
  </si>
  <si>
    <t>78050</t>
  </si>
  <si>
    <t>71332</t>
  </si>
  <si>
    <t>92637</t>
  </si>
  <si>
    <t>82362</t>
  </si>
  <si>
    <t>91781</t>
  </si>
  <si>
    <t>46483</t>
  </si>
  <si>
    <t>35576</t>
  </si>
  <si>
    <t>65197</t>
  </si>
  <si>
    <t>26382</t>
  </si>
  <si>
    <t>06886</t>
  </si>
  <si>
    <t>42285</t>
  </si>
  <si>
    <t>97072</t>
  </si>
  <si>
    <t>08058</t>
  </si>
  <si>
    <t>Anlagenmechaniker/in - Sanitär-, Heizungs- und Klimatechnik</t>
  </si>
  <si>
    <t>Augenoptiker/in</t>
  </si>
  <si>
    <t>Bäcker/in</t>
  </si>
  <si>
    <t>Berufskraftfahrer/in</t>
  </si>
  <si>
    <t>Elektroniker/in - Energie- und Gebäudetechnik</t>
  </si>
  <si>
    <t>Fachinformatiker/in - Anwendungsentwicklung</t>
  </si>
  <si>
    <t>Fachmann/-frau - Systemgastronomie</t>
  </si>
  <si>
    <t>Fachverkäufer/in - Lebensmittelhandwerk (Fleischerei)</t>
  </si>
  <si>
    <t>Industriemechaniker/in</t>
  </si>
  <si>
    <t>Mechatroniker/in - Kältetechnik</t>
  </si>
  <si>
    <t>Zahnmedizinische/r Fachangestellte/r</t>
  </si>
  <si>
    <t>Bankkaufmann/-frau</t>
  </si>
  <si>
    <t>Elektroniker/in - Betriebstechnik</t>
  </si>
  <si>
    <t>Kraftfahrzeugmechatroniker/in - Nutzfahrzeugtechnik</t>
  </si>
  <si>
    <t>Zerspanungsmechaniker/in</t>
  </si>
  <si>
    <t>Bauzeichner/in</t>
  </si>
  <si>
    <t>Fachinformatiker/in - Systemintegration</t>
  </si>
  <si>
    <t>Fachkraft - Gastgewerbe</t>
  </si>
  <si>
    <t>Konstruktionsmechaniker/in</t>
  </si>
  <si>
    <t>Gerüstbauer/in</t>
  </si>
  <si>
    <t>Gärtner/in - Garten- und Landschaftsbau</t>
  </si>
  <si>
    <t>Gärtner/in - Zierpflanzenbau</t>
  </si>
  <si>
    <t>Land- und Baumaschinenmechatroniker/in</t>
  </si>
  <si>
    <t>Landwirt/in</t>
  </si>
  <si>
    <t>Maurer/in</t>
  </si>
  <si>
    <t>Medientechnologe/-technologin Druck</t>
  </si>
  <si>
    <t>Packmitteltechnologe/-technologin</t>
  </si>
  <si>
    <t>Ausgewählter Agenturbezirk: Wesel</t>
  </si>
  <si>
    <t>Raum
Dinslaken</t>
  </si>
  <si>
    <t>Raum
Emmerich</t>
  </si>
  <si>
    <t>Raum
Geldern</t>
  </si>
  <si>
    <t>Raum
Goch</t>
  </si>
  <si>
    <t>Raum
Kamp-Lintfort</t>
  </si>
  <si>
    <t>Raum
Kleve</t>
  </si>
  <si>
    <t>Raum
Moers</t>
  </si>
  <si>
    <t>Raum
Wesel</t>
  </si>
  <si>
    <t>Gärtner/in - Baumschule</t>
  </si>
  <si>
    <t>Berufe mit guten Bewerbungsschancen</t>
  </si>
  <si>
    <t>Straßenbauer/in</t>
  </si>
  <si>
    <t>Fachkraft - Lebensmitteltechnik</t>
  </si>
  <si>
    <t>Schornsteinfeger/in</t>
  </si>
  <si>
    <t>Straßenwärter/in</t>
  </si>
  <si>
    <t>Elektroniker/in - Geräte und Systeme</t>
  </si>
  <si>
    <t>Hörakustiker/in</t>
  </si>
  <si>
    <t>IT-System-Elektroniker/in</t>
  </si>
  <si>
    <t>Kaufmann/-frau - Spedition und Logistikdienstleistung</t>
  </si>
  <si>
    <t>Parkettleger/in</t>
  </si>
  <si>
    <t>Rollladen- und Sonnenschutzmechatroniker/in</t>
  </si>
  <si>
    <t>Fachkraft - Rohr-, Kanal- und Industrieservice</t>
  </si>
  <si>
    <t>Orthopädietechnik-Mechaniker/in</t>
  </si>
  <si>
    <t>Dachdecker/in</t>
  </si>
  <si>
    <t>Spalte1</t>
  </si>
  <si>
    <t>Lfd - NR</t>
  </si>
  <si>
    <t>Metallbauer/in - Nutzfahrzeugbau</t>
  </si>
  <si>
    <t>Mechatroniker/in</t>
  </si>
  <si>
    <t>Technische/r Systemplaner/in - Stahl- und Metallbautechnik</t>
  </si>
  <si>
    <t>sehr gute</t>
  </si>
  <si>
    <t>gute</t>
  </si>
  <si>
    <t>Chance</t>
  </si>
  <si>
    <t>Notarfachangestellte/r</t>
  </si>
  <si>
    <t>Fachkraft - Veranstaltungstechnik</t>
  </si>
  <si>
    <t>Chemielaborant/in</t>
  </si>
  <si>
    <t>Chemikant/in</t>
  </si>
  <si>
    <t>Fachkraft - Abwassertechnik</t>
  </si>
  <si>
    <t>Fachkraft - Wasserwirtschaft</t>
  </si>
  <si>
    <t>Anlagenmechaniker/in</t>
  </si>
  <si>
    <t>Lacklaborant/in</t>
  </si>
  <si>
    <t>Elektroniker/in - Gebäude- und Infrastruktursysteme</t>
  </si>
  <si>
    <t>Fachkraft - Fruchtsafttechnik</t>
  </si>
  <si>
    <t>Fachkraft - Kreislauf- und Abfallwirtschaft</t>
  </si>
  <si>
    <t>Feinwerkmechaniker/in</t>
  </si>
  <si>
    <t>Mediengestalter/in - Bild und Ton</t>
  </si>
  <si>
    <t>Medientechnologe/-technologin Druckverarbeitung</t>
  </si>
  <si>
    <t>Milchtechnologe/-technologin</t>
  </si>
  <si>
    <t>Milchwirtschaftliche/r Laborant/in</t>
  </si>
  <si>
    <t>MINT-Berufe mit offenen Stellen</t>
  </si>
  <si>
    <t>Automobilkaufmann/-frau</t>
  </si>
  <si>
    <t>Beton- und Stahlbetonbauer/in</t>
  </si>
  <si>
    <t>Fachkraft - Agrarservice</t>
  </si>
  <si>
    <t>Fachkraft - Lagerlogistik</t>
  </si>
  <si>
    <t>Fachlagerist/in</t>
  </si>
  <si>
    <t>Fahrzeuglackierer/in</t>
  </si>
  <si>
    <t>Fleischer/in</t>
  </si>
  <si>
    <t>Fliesen-, Platten- und Mosaikleger/in</t>
  </si>
  <si>
    <t>Florist/in</t>
  </si>
  <si>
    <t>Glaser/in - Verglasung und Glasbau</t>
  </si>
  <si>
    <t>Gärtner/in - Staudengärtnerei</t>
  </si>
  <si>
    <t>Handelsfachwirt/in (Ausbildung)</t>
  </si>
  <si>
    <t>Immobilienkaufmann/-frau</t>
  </si>
  <si>
    <t>Industriekaufmann/-frau</t>
  </si>
  <si>
    <t>Kanalbauer/in</t>
  </si>
  <si>
    <t>Kaufmann/-frau - Büromanagement</t>
  </si>
  <si>
    <t>Kaufmann/-frau - E-Commerce</t>
  </si>
  <si>
    <t>Kaufmann/-frau - Einzelhandel</t>
  </si>
  <si>
    <t>Kaufmann/-frau - Groß- und Außenhandel (Außenhandel)</t>
  </si>
  <si>
    <t>Kaufmann/-frau - Groß- und Außenhandel (Großhandel)</t>
  </si>
  <si>
    <t>Kaufmann/-frau - Versicherungen u. Finanzen - Versicherung</t>
  </si>
  <si>
    <t>Maler/in und Lackierer/in - Gestaltung und Instandhaltung</t>
  </si>
  <si>
    <t>Mediengestalter/in Digital und Print - Gestaltung u. Technik</t>
  </si>
  <si>
    <t>Medizinische/r Fachangestellte/r</t>
  </si>
  <si>
    <t>Metallbauer/in - Konstruktionstechnik</t>
  </si>
  <si>
    <t>Rechtsanwalts- und Notarfachangestellte/r</t>
  </si>
  <si>
    <t>Rechtsanwaltsfachangestellte/r</t>
  </si>
  <si>
    <t>Sport- und Fitnesskaufmann/-frau</t>
  </si>
  <si>
    <t>Steinmetz/in und Steinbildhauer/in - Steinmetzarbeiten</t>
  </si>
  <si>
    <t>Steuerfachangestellte/r</t>
  </si>
  <si>
    <t>Techn. Produktdesigner/in - Maschinen- u. Anlagenkonstrukt.</t>
  </si>
  <si>
    <t>Textilreiniger/in</t>
  </si>
  <si>
    <t>Tischler/in</t>
  </si>
  <si>
    <t>Tourismuskaufmann/-frau (Privat- und Geschäftsreisen)</t>
  </si>
  <si>
    <t>Verkäufer/in</t>
  </si>
  <si>
    <t>Holzmechaniker/in-Herst. v. Bauelement.,Holzpackm. u. Rahmen</t>
  </si>
  <si>
    <t>Schilder- und Lichtreklamehersteller/in</t>
  </si>
  <si>
    <t>Steinmetz/in und Steinbildhauer/in - Steinbildhauerarbeiten</t>
  </si>
  <si>
    <t>Kaufmann/-frau - Gesundheitswesen</t>
  </si>
  <si>
    <t>Pflegefachmann/-frau</t>
  </si>
  <si>
    <t>Tiefbaufacharbeiter/in (ohne Angabe des Schwerpunkts)</t>
  </si>
  <si>
    <t>Maschinen- und Anlagenführer/in (o. Angabe des Schwerpunkts)</t>
  </si>
  <si>
    <t>Estrichleger/in</t>
  </si>
  <si>
    <t>Hochbaufacharbeiter/in (ohne Angabe des Schwerpunkts)</t>
  </si>
  <si>
    <t>Naturwerksteinmechaniker/in - Maschinenbearbeitungstechnik</t>
  </si>
  <si>
    <t>Raumausstatter/in</t>
  </si>
  <si>
    <t>Tiermedizinische/r Fachangestellte/r</t>
  </si>
  <si>
    <t>Zimmerer/Zimmerin</t>
  </si>
  <si>
    <r>
      <t>Unser Service für jugendliche Berufsstarter</t>
    </r>
    <r>
      <rPr>
        <b/>
        <sz val="11"/>
        <rFont val="Arial"/>
        <family val="2"/>
      </rPr>
      <t xml:space="preserve"> :</t>
    </r>
    <r>
      <rPr>
        <b/>
        <sz val="11"/>
        <color indexed="52"/>
        <rFont val="Arial"/>
        <family val="2"/>
      </rPr>
      <t xml:space="preserve"> </t>
    </r>
    <r>
      <rPr>
        <b/>
        <sz val="11"/>
        <color rgb="FFE60000"/>
        <rFont val="Arial"/>
        <family val="2"/>
      </rPr>
      <t>Die Berufsberatung</t>
    </r>
    <r>
      <rPr>
        <sz val="11"/>
        <color indexed="52"/>
        <rFont val="Arial"/>
        <family val="2"/>
      </rPr>
      <t xml:space="preserve"> </t>
    </r>
    <r>
      <rPr>
        <sz val="11"/>
        <rFont val="Arial"/>
        <family val="2"/>
      </rPr>
      <t xml:space="preserve">- </t>
    </r>
    <r>
      <rPr>
        <sz val="11"/>
        <rFont val="Arial Narrow"/>
        <family val="2"/>
      </rPr>
      <t>neutral - sachlich - kostenlos</t>
    </r>
    <r>
      <rPr>
        <sz val="11"/>
        <rFont val="Arial"/>
        <family val="2"/>
      </rPr>
      <t xml:space="preserve"> -</t>
    </r>
  </si>
  <si>
    <t>Melde Dich ausbildungsuchend direkt beim Berufsberater an deiner Schule oder über die Service-Nummer 
0800 4 5555 00 (gebührenfrei) bei der Agentur für Arbeit</t>
  </si>
  <si>
    <t>Automatenfachmann/-frau - Automatendienstleistung</t>
  </si>
  <si>
    <t>Vermessungstechniker/in - Vermessung</t>
  </si>
  <si>
    <t>Baugeräteführer/in</t>
  </si>
  <si>
    <t>Tiefbaufacharbeiter/in - Rohrleitungsbauarbeiten</t>
  </si>
  <si>
    <t>Kaufmann/-frau - IT-System-Management</t>
  </si>
  <si>
    <t>Kaufmann/-frau - Digitalisierungsmanagement</t>
  </si>
  <si>
    <t>Orgelbauer/in - Orgelbau</t>
  </si>
  <si>
    <t>Justizfachangestellte/r</t>
  </si>
  <si>
    <t>Kaufmann/-frau - Groß- und Außenhandelsmanag. (Großhandel)</t>
  </si>
  <si>
    <t>Kaufmann/-frau - Groß- und Außenhandelsmanag. (Außenhandel)</t>
  </si>
  <si>
    <t>Bestattungsfachkraft</t>
  </si>
  <si>
    <t>Rohrleitungsbauer/in</t>
  </si>
  <si>
    <t>Wasserbauer/in</t>
  </si>
  <si>
    <t>Gestalter/in für visuelles Marketing</t>
  </si>
  <si>
    <t>Binnenschiffer/in</t>
  </si>
  <si>
    <t>Verfahrensmech.-Kunststoff-/Kautschukt.-Bauteile</t>
  </si>
  <si>
    <t>Ausbildungsplatzangebot 2022</t>
  </si>
  <si>
    <t>für 2022</t>
  </si>
  <si>
    <t>Fachkraft - Möbel-, Küchen- und Umzugsservice</t>
  </si>
  <si>
    <t>Wärme-, Kälte- und Schallschutzisolierer/in</t>
  </si>
  <si>
    <t>Karosserie- und Fahrzeugbaumechaniker/in - Kaross./Fzg.baut.</t>
  </si>
  <si>
    <t>Orthopädieschuhmacher/in</t>
  </si>
  <si>
    <t>Technische/r Systemplaner/in - Elektrotechnische Systeme</t>
  </si>
  <si>
    <t>Technische/r Systemplaner/in - Versorgungs- u. Ausrüstungst.</t>
  </si>
  <si>
    <t>Fachkraft - Kurier-, Express- und Postdienstleistungen</t>
  </si>
  <si>
    <t>Fachwirt/in - Vertrieb im Einzelhandel (Ausbildung)</t>
  </si>
  <si>
    <t>Stuckateur/in</t>
  </si>
  <si>
    <t>Fachkraft für Metalltechnik - Konstruktionstechnik</t>
  </si>
  <si>
    <t>Konditor/in</t>
  </si>
  <si>
    <t>Bachelor of Arts - Banking and Finance</t>
  </si>
  <si>
    <t>Bachelor of Arts - Fitnessökonomie</t>
  </si>
  <si>
    <t>Bachelor of Engineering - Produktentwickl. und Techn. Design</t>
  </si>
  <si>
    <t>Bachelor of Arts - Handelsmanagement</t>
  </si>
  <si>
    <t>Beamt(er/in) - Steuerverwaltung (mittl. Dienst)</t>
  </si>
  <si>
    <t>Eisenbahner/in - Betriebsdienst - Fahrweg</t>
  </si>
  <si>
    <t>Sozialversicherungsfachangestellte/r - Allg. Krankenversich.</t>
  </si>
  <si>
    <t>Pferdewirt/in - Pferdezucht</t>
  </si>
  <si>
    <t>Veranstaltungskaufmann/-frau</t>
  </si>
  <si>
    <t>Brauer/in und Mälzer/in</t>
  </si>
  <si>
    <t>Pferdewirt/in - Pferdehaltung und Service</t>
  </si>
  <si>
    <t>Sozialversicherungsfachangestellte/r - Rentenversicherung</t>
  </si>
  <si>
    <t>Verwaltungsfachangestellte/r - Kommunalverwaltung</t>
  </si>
  <si>
    <t>Bachelor of Science - Informatik</t>
  </si>
  <si>
    <t>Dachdecker/in - Fachrichtung Dach-, Wand- u. Abdicht.technik</t>
  </si>
  <si>
    <t>Elektroniker/in - Maschinen und Antriebstechnik (BBiG)</t>
  </si>
  <si>
    <t>Erzieher/in</t>
  </si>
  <si>
    <t>Fachangestellte/r für Arbeitsmarktdienstleistungen</t>
  </si>
  <si>
    <t>Verfahrenstechnolog(e/in) Metall - Stahlumformung</t>
  </si>
  <si>
    <t>Verwaltungswirt/in (Ausbildung im Beschäftigungsverhältnis)</t>
  </si>
  <si>
    <t>Bachelor of Arts - Business Administration</t>
  </si>
  <si>
    <t>Bachelor of Engineering - Elektrotechnik</t>
  </si>
  <si>
    <t>Drogist/in</t>
  </si>
  <si>
    <t>Elektroniker/in - Automatisierungstechnik</t>
  </si>
  <si>
    <t>Fachangestellte/r für Bäderbetriebe</t>
  </si>
  <si>
    <t>Holz- und Bautenschützer/in - Bautenschutz</t>
  </si>
  <si>
    <t>Altenpflegehelfer/in</t>
  </si>
  <si>
    <t>Bachelor of Arts - Sportmanagement (Fitnessmanagement)</t>
  </si>
  <si>
    <t>Fluggerätmechaniker/in - Instandhaltungstechnik</t>
  </si>
  <si>
    <t>Heilerziehungspfleger/in</t>
  </si>
  <si>
    <t>Industrie-Isolierer/in</t>
  </si>
  <si>
    <t>Isolierfacharbeiter/in</t>
  </si>
  <si>
    <t>Kaufmann/-frau - Marketingkommunikation</t>
  </si>
  <si>
    <t>Maschinen- und Anlagenführer/in - Metall-, Kunststofftechnik</t>
  </si>
  <si>
    <t>Spezialtiefbauer/in</t>
  </si>
  <si>
    <t>Tanzlehrer/in</t>
  </si>
  <si>
    <t>Verfahrensmech.-Kunststoff-/Kautschukt.-Comp.-/Masterbatch.</t>
  </si>
  <si>
    <t>(wenig Nachfrage) Stellen für 2022</t>
  </si>
  <si>
    <r>
      <t xml:space="preserve">Ausgewählter Agenturbezirk: Wesel (Stand </t>
    </r>
    <r>
      <rPr>
        <b/>
        <sz val="11"/>
        <rFont val="Arial"/>
        <family val="2"/>
      </rPr>
      <t>08.10.2021</t>
    </r>
    <r>
      <rPr>
        <sz val="11"/>
        <rFont val="Arial"/>
        <family val="2"/>
      </rPr>
      <t>)</t>
    </r>
  </si>
  <si>
    <r>
      <t xml:space="preserve">Ausgewählter Agenturbezirk: Wesel </t>
    </r>
    <r>
      <rPr>
        <b/>
        <sz val="11"/>
        <rFont val="Arial"/>
        <family val="2"/>
      </rPr>
      <t>(Stand 08.10.2021)</t>
    </r>
  </si>
  <si>
    <r>
      <t>Ausgewählter Agenturbezirk: Wesel (Stand</t>
    </r>
    <r>
      <rPr>
        <b/>
        <sz val="11"/>
        <rFont val="Arial"/>
        <family val="2"/>
      </rPr>
      <t xml:space="preserve"> 08.10.2021</t>
    </r>
    <r>
      <rPr>
        <sz val="11"/>
        <rFont val="Arial"/>
        <family val="2"/>
      </rPr>
      <t>)</t>
    </r>
  </si>
  <si>
    <r>
      <t xml:space="preserve">Liste erzeugt am: </t>
    </r>
    <r>
      <rPr>
        <b/>
        <sz val="10"/>
        <rFont val="Arial Narrow"/>
        <family val="2"/>
      </rPr>
      <t>08.10.2021</t>
    </r>
    <r>
      <rPr>
        <sz val="10"/>
        <rFont val="Arial Narrow"/>
        <family val="2"/>
      </rPr>
      <t xml:space="preserve"> - Frühester Eintrittstermin: </t>
    </r>
    <r>
      <rPr>
        <b/>
        <sz val="10"/>
        <rFont val="Arial Narrow"/>
        <family val="2"/>
      </rPr>
      <t>01.10.2021-30.09.2022</t>
    </r>
    <r>
      <rPr>
        <sz val="10"/>
        <rFont val="Arial Narrow"/>
        <family val="2"/>
      </rPr>
      <t xml:space="preserve">
Ausbildungsberuf und Anzahl noch unbesetzter Ausbildungsstellen in der Jobbörse</t>
    </r>
  </si>
  <si>
    <r>
      <t>Liste erzeugt am:</t>
    </r>
    <r>
      <rPr>
        <b/>
        <sz val="10"/>
        <rFont val="Arial Narrow"/>
        <family val="2"/>
      </rPr>
      <t xml:space="preserve"> 08.10.2021</t>
    </r>
    <r>
      <rPr>
        <sz val="10"/>
        <rFont val="Arial Narrow"/>
        <family val="2"/>
      </rPr>
      <t xml:space="preserve"> - Frühester Eintrittstermin: </t>
    </r>
    <r>
      <rPr>
        <b/>
        <sz val="10"/>
        <rFont val="Arial Narrow"/>
        <family val="2"/>
      </rPr>
      <t>01.10.2021-30.09.2022</t>
    </r>
    <r>
      <rPr>
        <sz val="10"/>
        <rFont val="Arial Narrow"/>
        <family val="2"/>
      </rPr>
      <t xml:space="preserve">
Ausbildungsberuf und Anzahl noch unbesetzter Ausbildungsstellen in der Jobbörse</t>
    </r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</si>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</sst>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[&quot;0&quot;.]&quot;"/>
    <numFmt numFmtId="165" formatCode="00000"/>
  </numFmts>
  <fonts count="46" x14ac:knownFonts="1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name val="Arial Narrow"/>
      <family val="2"/>
    </font>
    <font>
      <sz val="11"/>
      <name val="Arial Narrow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52"/>
      <name val="Arial"/>
      <family val="2"/>
    </font>
    <font>
      <sz val="11"/>
      <color indexed="52"/>
      <name val="Arial"/>
      <family val="2"/>
    </font>
    <font>
      <b/>
      <i/>
      <sz val="11"/>
      <name val="Arial"/>
      <family val="2"/>
    </font>
    <font>
      <sz val="12"/>
      <name val="Arial monospaced for SAP"/>
      <family val="3"/>
    </font>
    <font>
      <b/>
      <sz val="11"/>
      <name val="Arial monospaced for SAP"/>
      <family val="3"/>
    </font>
    <font>
      <b/>
      <u/>
      <sz val="11"/>
      <color indexed="30"/>
      <name val="Arial monospaced for SAP"/>
      <family val="3"/>
    </font>
    <font>
      <b/>
      <u/>
      <sz val="11"/>
      <color indexed="12"/>
      <name val="Arial monospaced for SAP"/>
      <family val="3"/>
    </font>
    <font>
      <b/>
      <sz val="16"/>
      <name val="Arial"/>
      <family val="2"/>
    </font>
    <font>
      <b/>
      <sz val="18"/>
      <name val="Arial Narrow"/>
      <family val="2"/>
    </font>
    <font>
      <b/>
      <sz val="11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10"/>
      <name val="Arial Narrow"/>
      <family val="2"/>
    </font>
    <font>
      <b/>
      <sz val="11"/>
      <color rgb="FFE6000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b/>
      <sz val="11"/>
      <name val="Arial Narrow"/>
    </font>
    <font>
      <sz val="11"/>
      <name val="Arial Narrow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ck">
        <color rgb="FFFFFFFF"/>
      </left>
      <right/>
      <top style="thick">
        <color rgb="FFFFFFFF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FF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5" fillId="0" borderId="2" applyNumberFormat="0" applyFill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3">
      <alignment horizontal="left" vertical="center"/>
    </xf>
    <xf numFmtId="0" fontId="7" fillId="0" borderId="2">
      <alignment horizontal="center"/>
    </xf>
    <xf numFmtId="0" fontId="22" fillId="0" borderId="0" applyNumberFormat="0" applyFill="0" applyBorder="0" applyAlignment="0" applyProtection="0"/>
    <xf numFmtId="0" fontId="23" fillId="3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6" fillId="6" borderId="4" applyNumberFormat="0" applyAlignment="0" applyProtection="0"/>
    <xf numFmtId="0" fontId="27" fillId="7" borderId="5" applyNumberFormat="0" applyAlignment="0" applyProtection="0"/>
    <xf numFmtId="0" fontId="28" fillId="7" borderId="4" applyNumberFormat="0" applyAlignment="0" applyProtection="0"/>
    <xf numFmtId="0" fontId="29" fillId="0" borderId="6" applyNumberFormat="0" applyFill="0" applyAlignment="0" applyProtection="0"/>
    <xf numFmtId="0" fontId="30" fillId="8" borderId="7" applyNumberFormat="0" applyAlignment="0" applyProtection="0"/>
    <xf numFmtId="0" fontId="31" fillId="0" borderId="0" applyNumberFormat="0" applyFill="0" applyBorder="0" applyAlignment="0" applyProtection="0"/>
    <xf numFmtId="0" fontId="21" fillId="9" borderId="8" applyNumberFormat="0" applyFont="0" applyAlignment="0" applyProtection="0"/>
    <xf numFmtId="0" fontId="32" fillId="0" borderId="0" applyNumberFormat="0" applyFill="0" applyBorder="0" applyAlignment="0" applyProtection="0"/>
    <xf numFmtId="0" fontId="33" fillId="0" borderId="9" applyNumberFormat="0" applyFill="0" applyAlignment="0" applyProtection="0"/>
    <xf numFmtId="0" fontId="34" fillId="0" borderId="0"/>
    <xf numFmtId="0" fontId="1" fillId="0" borderId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164" fontId="4" fillId="0" borderId="0" xfId="0" applyNumberFormat="1" applyFont="1"/>
    <xf numFmtId="0" fontId="1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top" wrapText="1"/>
    </xf>
    <xf numFmtId="0" fontId="1" fillId="0" borderId="0" xfId="0" applyFont="1"/>
    <xf numFmtId="0" fontId="20" fillId="2" borderId="0" xfId="0" applyFont="1" applyFill="1"/>
    <xf numFmtId="165" fontId="20" fillId="2" borderId="0" xfId="0" applyNumberFormat="1" applyFont="1" applyFill="1"/>
    <xf numFmtId="165" fontId="0" fillId="0" borderId="0" xfId="0" applyNumberFormat="1"/>
    <xf numFmtId="0" fontId="2" fillId="0" borderId="0" xfId="0" applyFont="1" applyBorder="1" applyAlignment="1">
      <alignment horizontal="center" vertical="top" wrapText="1"/>
    </xf>
    <xf numFmtId="0" fontId="6" fillId="0" borderId="0" xfId="0" applyFont="1"/>
    <xf numFmtId="0" fontId="13" fillId="0" borderId="0" xfId="0" applyFont="1" applyAlignment="1"/>
    <xf numFmtId="0" fontId="2" fillId="0" borderId="0" xfId="0" applyFont="1"/>
    <xf numFmtId="0" fontId="1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2" xfId="4">
      <alignment horizontal="center"/>
    </xf>
    <xf numFmtId="0" fontId="7" fillId="0" borderId="2" xfId="4" applyFill="1">
      <alignment horizontal="center"/>
    </xf>
    <xf numFmtId="0" fontId="6" fillId="0" borderId="0" xfId="19" applyFont="1"/>
    <xf numFmtId="0" fontId="2" fillId="0" borderId="0" xfId="19" applyFont="1"/>
    <xf numFmtId="0" fontId="17" fillId="0" borderId="0" xfId="19" applyFont="1" applyBorder="1" applyAlignment="1">
      <alignment horizontal="center" vertical="center" wrapText="1"/>
    </xf>
    <xf numFmtId="0" fontId="18" fillId="0" borderId="0" xfId="19" applyFont="1" applyBorder="1" applyAlignment="1">
      <alignment horizontal="center" vertical="center"/>
    </xf>
    <xf numFmtId="0" fontId="9" fillId="0" borderId="0" xfId="19" applyFont="1" applyBorder="1" applyAlignment="1">
      <alignment horizontal="left" vertical="center" wrapText="1"/>
    </xf>
    <xf numFmtId="0" fontId="3" fillId="0" borderId="1" xfId="19" applyNumberFormat="1" applyFont="1" applyBorder="1" applyAlignment="1">
      <alignment horizontal="center" vertical="center" wrapText="1"/>
    </xf>
    <xf numFmtId="0" fontId="2" fillId="0" borderId="1" xfId="19" applyNumberFormat="1" applyFont="1" applyBorder="1" applyAlignment="1">
      <alignment horizontal="center" vertical="top" wrapText="1"/>
    </xf>
    <xf numFmtId="0" fontId="2" fillId="0" borderId="0" xfId="19" applyFont="1" applyBorder="1" applyAlignment="1">
      <alignment horizontal="center" vertical="top" wrapText="1"/>
    </xf>
    <xf numFmtId="164" fontId="4" fillId="0" borderId="2" xfId="19" applyNumberFormat="1" applyFont="1" applyBorder="1"/>
    <xf numFmtId="0" fontId="2" fillId="0" borderId="0" xfId="19" applyFont="1" applyAlignment="1">
      <alignment horizontal="center"/>
    </xf>
    <xf numFmtId="0" fontId="35" fillId="0" borderId="0" xfId="19" applyFont="1" applyAlignment="1">
      <alignment horizontal="center" vertical="top" wrapText="1"/>
    </xf>
    <xf numFmtId="0" fontId="7" fillId="0" borderId="2" xfId="4" applyNumberFormat="1" applyFill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16" fillId="0" borderId="0" xfId="2" applyFont="1" applyAlignment="1" applyProtection="1"/>
    <xf numFmtId="0" fontId="20" fillId="0" borderId="2" xfId="2" applyFont="1" applyBorder="1" applyAlignment="1" applyProtection="1"/>
    <xf numFmtId="0" fontId="7" fillId="0" borderId="2" xfId="4" applyNumberFormat="1" applyFill="1" applyBorder="1">
      <alignment horizontal="center"/>
    </xf>
    <xf numFmtId="0" fontId="39" fillId="0" borderId="2" xfId="2" applyFont="1" applyBorder="1" applyAlignment="1" applyProtection="1"/>
    <xf numFmtId="164" fontId="41" fillId="0" borderId="2" xfId="19" applyNumberFormat="1" applyFont="1" applyBorder="1"/>
    <xf numFmtId="0" fontId="40" fillId="0" borderId="2" xfId="2" applyFont="1" applyBorder="1" applyAlignment="1" applyProtection="1"/>
    <xf numFmtId="0" fontId="19" fillId="0" borderId="3" xfId="0" applyNumberFormat="1" applyFont="1" applyBorder="1" applyAlignment="1">
      <alignment horizontal="center"/>
    </xf>
    <xf numFmtId="0" fontId="42" fillId="0" borderId="11" xfId="0" applyFont="1" applyBorder="1" applyAlignment="1">
      <alignment horizontal="left" vertical="center" wrapText="1"/>
    </xf>
    <xf numFmtId="0" fontId="0" fillId="0" borderId="11" xfId="0" applyNumberFormat="1" applyBorder="1" applyAlignment="1">
      <alignment horizontal="right" vertical="center"/>
    </xf>
    <xf numFmtId="0" fontId="43" fillId="0" borderId="2" xfId="2" applyFont="1" applyBorder="1" applyAlignment="1" applyProtection="1"/>
    <xf numFmtId="0" fontId="12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top" wrapText="1"/>
    </xf>
    <xf numFmtId="0" fontId="1" fillId="0" borderId="0" xfId="19" applyFont="1" applyBorder="1" applyAlignment="1">
      <alignment horizontal="center" vertical="center" wrapText="1"/>
    </xf>
    <xf numFmtId="0" fontId="45" fillId="0" borderId="11" xfId="4" applyFont="1" applyFill="1" applyBorder="1" applyAlignment="1">
      <alignment horizontal="center" vertical="center"/>
    </xf>
    <xf numFmtId="0" fontId="45" fillId="0" borderId="11" xfId="4" applyNumberFormat="1" applyFont="1" applyFill="1" applyBorder="1" applyAlignment="1">
      <alignment horizontal="center" vertical="center"/>
    </xf>
    <xf numFmtId="0" fontId="37" fillId="0" borderId="11" xfId="0" applyNumberFormat="1" applyFont="1" applyBorder="1" applyAlignment="1">
      <alignment horizontal="center"/>
    </xf>
    <xf numFmtId="0" fontId="38" fillId="0" borderId="11" xfId="4" applyFont="1" applyFill="1" applyBorder="1" applyAlignment="1">
      <alignment horizontal="center" vertical="center"/>
    </xf>
    <xf numFmtId="0" fontId="38" fillId="0" borderId="11" xfId="4" applyNumberFormat="1" applyFont="1" applyFill="1" applyBorder="1" applyAlignment="1">
      <alignment horizontal="center" vertical="center"/>
    </xf>
    <xf numFmtId="164" fontId="4" fillId="0" borderId="12" xfId="0" applyNumberFormat="1" applyFont="1" applyBorder="1"/>
    <xf numFmtId="0" fontId="19" fillId="0" borderId="11" xfId="0" applyNumberFormat="1" applyFont="1" applyBorder="1" applyAlignment="1">
      <alignment horizontal="center"/>
    </xf>
    <xf numFmtId="0" fontId="44" fillId="0" borderId="11" xfId="0" applyNumberFormat="1" applyFont="1" applyBorder="1" applyAlignment="1">
      <alignment horizontal="center"/>
    </xf>
  </cellXfs>
  <cellStyles count="20">
    <cellStyle name="Ausgabe" xfId="10" builtinId="21" hidden="1"/>
    <cellStyle name="Berechnung" xfId="11" builtinId="22" hidden="1"/>
    <cellStyle name="Berufe" xfId="3"/>
    <cellStyle name="Eingabe" xfId="9" builtinId="20" hidden="1"/>
    <cellStyle name="Ergebnis" xfId="17" builtinId="25" hidden="1"/>
    <cellStyle name="Erklärender Text" xfId="16" builtinId="53" hidden="1"/>
    <cellStyle name="Gut" xfId="6" builtinId="26" hidden="1"/>
    <cellStyle name="Link" xfId="1" builtinId="8" hidden="1" customBuiltin="1"/>
    <cellStyle name="Link" xfId="2" builtinId="8"/>
    <cellStyle name="Neutral" xfId="8" builtinId="28" hidden="1"/>
    <cellStyle name="Notiz" xfId="15" builtinId="10" hidden="1"/>
    <cellStyle name="Orte" xfId="4"/>
    <cellStyle name="Schlecht" xfId="7" builtinId="27" hidden="1"/>
    <cellStyle name="Standard" xfId="0" builtinId="0"/>
    <cellStyle name="Standard 2" xfId="18"/>
    <cellStyle name="Standard 3" xfId="19"/>
    <cellStyle name="Überschrift" xfId="5" builtinId="15" hidden="1"/>
    <cellStyle name="Verknüpfte Zelle" xfId="12" builtinId="24" hidden="1"/>
    <cellStyle name="Warnender Text" xfId="14" builtinId="11" hidden="1"/>
    <cellStyle name="Zelle überprüfen" xfId="13" builtinId="23" hidden="1"/>
  </cellStyles>
  <dxfs count="43">
    <dxf>
      <numFmt numFmtId="0" formatCode="General"/>
    </dxf>
    <dxf>
      <numFmt numFmtId="0" formatCode="General"/>
    </dxf>
    <dxf>
      <numFmt numFmtId="0" formatCode="General"/>
      <border>
        <left style="thin">
          <color theme="0" tint="-0.24994659260841701"/>
        </left>
      </border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&quot;[&quot;0&quot;.]&quot;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 outline="0"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top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  <protection locked="1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color auto="1"/>
        <name val="Arial Narrow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</dxf>
    <dxf>
      <numFmt numFmtId="0" formatCode="General"/>
      <border outline="0">
        <left style="thin">
          <color theme="0" tint="-0.24994659260841701"/>
        </left>
      </border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&quot;[&quot;0&quot;.]&quot;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 outline="0"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top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</dxf>
    <dxf>
      <numFmt numFmtId="0" formatCode="General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&quot;[&quot;0&quot;.]&quot;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 outline="0"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&quot;[&quot;0&quot;.]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top" textRotation="0" wrapText="1" indent="0" justifyLastLine="0" shrinkToFit="0" readingOrder="0"/>
    </dxf>
  </dxfs>
  <tableStyles count="3" defaultTableStyle="wenigNachfrage" defaultPivotStyle="PivotStyleLight16">
    <tableStyle name="2017" pivot="0" count="0"/>
    <tableStyle name="2018" pivot="0" count="0"/>
    <tableStyle name="wenigNachfrage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452230</xdr:colOff>
      <xdr:row>3</xdr:row>
      <xdr:rowOff>285750</xdr:rowOff>
    </xdr:from>
    <xdr:to>
      <xdr:col>11</xdr:col>
      <xdr:colOff>71230</xdr:colOff>
      <xdr:row>4</xdr:row>
      <xdr:rowOff>323850</xdr:rowOff>
    </xdr:to>
    <xdr:pic>
      <xdr:nvPicPr>
        <xdr:cNvPr id="11400" name="Picture 13" descr="Logo-JOBboers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48" b="9259"/>
        <a:stretch>
          <a:fillRect/>
        </a:stretch>
      </xdr:blipFill>
      <xdr:spPr bwMode="auto">
        <a:xfrm>
          <a:off x="6681580" y="800100"/>
          <a:ext cx="28765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0</xdr:row>
      <xdr:rowOff>0</xdr:rowOff>
    </xdr:from>
    <xdr:to>
      <xdr:col>11</xdr:col>
      <xdr:colOff>66675</xdr:colOff>
      <xdr:row>3</xdr:row>
      <xdr:rowOff>270510</xdr:rowOff>
    </xdr:to>
    <xdr:pic>
      <xdr:nvPicPr>
        <xdr:cNvPr id="5" name="Bild 12" descr="wasserzeich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9324975" cy="7848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474593</xdr:colOff>
      <xdr:row>3</xdr:row>
      <xdr:rowOff>276225</xdr:rowOff>
    </xdr:from>
    <xdr:to>
      <xdr:col>11</xdr:col>
      <xdr:colOff>93593</xdr:colOff>
      <xdr:row>4</xdr:row>
      <xdr:rowOff>314325</xdr:rowOff>
    </xdr:to>
    <xdr:pic>
      <xdr:nvPicPr>
        <xdr:cNvPr id="2" name="Picture 13" descr="Logo-JOBboers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48" b="9259"/>
        <a:stretch>
          <a:fillRect/>
        </a:stretch>
      </xdr:blipFill>
      <xdr:spPr bwMode="auto">
        <a:xfrm>
          <a:off x="6665843" y="790575"/>
          <a:ext cx="28765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0</xdr:row>
      <xdr:rowOff>0</xdr:rowOff>
    </xdr:from>
    <xdr:to>
      <xdr:col>11</xdr:col>
      <xdr:colOff>104775</xdr:colOff>
      <xdr:row>3</xdr:row>
      <xdr:rowOff>270510</xdr:rowOff>
    </xdr:to>
    <xdr:pic>
      <xdr:nvPicPr>
        <xdr:cNvPr id="5" name="Bild 12" descr="wasserzeich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9324975" cy="7848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160269</xdr:colOff>
      <xdr:row>3</xdr:row>
      <xdr:rowOff>304800</xdr:rowOff>
    </xdr:from>
    <xdr:to>
      <xdr:col>10</xdr:col>
      <xdr:colOff>36444</xdr:colOff>
      <xdr:row>4</xdr:row>
      <xdr:rowOff>276225</xdr:rowOff>
    </xdr:to>
    <xdr:pic>
      <xdr:nvPicPr>
        <xdr:cNvPr id="4" name="Picture 13" descr="Logo-JOBboers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48" b="9259"/>
        <a:stretch>
          <a:fillRect/>
        </a:stretch>
      </xdr:blipFill>
      <xdr:spPr bwMode="auto">
        <a:xfrm>
          <a:off x="6942069" y="819150"/>
          <a:ext cx="2590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0</xdr:row>
      <xdr:rowOff>0</xdr:rowOff>
    </xdr:from>
    <xdr:to>
      <xdr:col>10</xdr:col>
      <xdr:colOff>57150</xdr:colOff>
      <xdr:row>3</xdr:row>
      <xdr:rowOff>270510</xdr:rowOff>
    </xdr:to>
    <xdr:pic>
      <xdr:nvPicPr>
        <xdr:cNvPr id="5" name="Bild 12" descr="wasserzeich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9324975" cy="7848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66675</xdr:colOff>
      <xdr:row>3</xdr:row>
      <xdr:rowOff>295275</xdr:rowOff>
    </xdr:from>
    <xdr:to>
      <xdr:col>10</xdr:col>
      <xdr:colOff>485775</xdr:colOff>
      <xdr:row>4</xdr:row>
      <xdr:rowOff>266700</xdr:rowOff>
    </xdr:to>
    <xdr:pic>
      <xdr:nvPicPr>
        <xdr:cNvPr id="8" name="Picture 13" descr="Logo-JOBboers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48" b="9259"/>
        <a:stretch>
          <a:fillRect/>
        </a:stretch>
      </xdr:blipFill>
      <xdr:spPr bwMode="auto">
        <a:xfrm>
          <a:off x="6943725" y="809625"/>
          <a:ext cx="2590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0</xdr:row>
      <xdr:rowOff>0</xdr:rowOff>
    </xdr:from>
    <xdr:to>
      <xdr:col>10</xdr:col>
      <xdr:colOff>504825</xdr:colOff>
      <xdr:row>3</xdr:row>
      <xdr:rowOff>270510</xdr:rowOff>
    </xdr:to>
    <xdr:pic>
      <xdr:nvPicPr>
        <xdr:cNvPr id="5" name="Bild 12" descr="wasserzeich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9324975" cy="7848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76200</xdr:colOff>
      <xdr:row>3</xdr:row>
      <xdr:rowOff>295275</xdr:rowOff>
    </xdr:from>
    <xdr:to>
      <xdr:col>10</xdr:col>
      <xdr:colOff>495300</xdr:colOff>
      <xdr:row>4</xdr:row>
      <xdr:rowOff>266700</xdr:rowOff>
    </xdr:to>
    <xdr:pic>
      <xdr:nvPicPr>
        <xdr:cNvPr id="5" name="Picture 13" descr="Logo-JOBboers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48" b="9259"/>
        <a:stretch>
          <a:fillRect/>
        </a:stretch>
      </xdr:blipFill>
      <xdr:spPr bwMode="auto">
        <a:xfrm>
          <a:off x="6953250" y="809625"/>
          <a:ext cx="2590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0</xdr:row>
      <xdr:rowOff>0</xdr:rowOff>
    </xdr:from>
    <xdr:to>
      <xdr:col>10</xdr:col>
      <xdr:colOff>504825</xdr:colOff>
      <xdr:row>3</xdr:row>
      <xdr:rowOff>270510</xdr:rowOff>
    </xdr:to>
    <xdr:pic>
      <xdr:nvPicPr>
        <xdr:cNvPr id="6" name="Bild 12" descr="wasserzeich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9324975" cy="7848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0008387\Benutzer\RosenberJ\Eigene%20Dateien\Verbis\Juni\170602_Wes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senberJ\AppData\Local\Microsoft\Windows\Temporary%20Internet%20Files\Content.Outlook\0TQ961K6\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"/>
      <sheetName val="AgenturPLZ"/>
      <sheetName val="2017"/>
      <sheetName val="2018"/>
      <sheetName val="Berufe mit wenig Nachfrage"/>
      <sheetName val="Quoten 2017"/>
      <sheetName val="Quoten 2018"/>
      <sheetName val="Alle Berufe"/>
    </sheetNames>
    <sheetDataSet>
      <sheetData sheetId="0"/>
      <sheetData sheetId="1" refreshError="1"/>
      <sheetData sheetId="2"/>
      <sheetData sheetId="3">
        <row r="7">
          <cell r="B7" t="str">
            <v>Altenpfleger/in</v>
          </cell>
          <cell r="C7">
            <v>340</v>
          </cell>
          <cell r="D7">
            <v>88</v>
          </cell>
          <cell r="E7">
            <v>3</v>
          </cell>
          <cell r="F7">
            <v>4</v>
          </cell>
          <cell r="G7">
            <v>4</v>
          </cell>
          <cell r="H7">
            <v>49</v>
          </cell>
          <cell r="I7">
            <v>4</v>
          </cell>
          <cell r="J7">
            <v>94</v>
          </cell>
          <cell r="K7">
            <v>94</v>
          </cell>
        </row>
        <row r="8">
          <cell r="B8" t="str">
            <v>Bachelor of Arts (BA) - Handel</v>
          </cell>
          <cell r="C8">
            <v>1</v>
          </cell>
          <cell r="H8">
            <v>1</v>
          </cell>
        </row>
        <row r="9">
          <cell r="B9" t="str">
            <v>Bachelor of Arts (FH) - Wirtschaft</v>
          </cell>
          <cell r="C9">
            <v>1</v>
          </cell>
          <cell r="G9">
            <v>1</v>
          </cell>
        </row>
        <row r="10">
          <cell r="B10" t="str">
            <v>Bankkaufmann/-frau</v>
          </cell>
          <cell r="C10">
            <v>30</v>
          </cell>
          <cell r="E10">
            <v>1</v>
          </cell>
          <cell r="G10">
            <v>2</v>
          </cell>
          <cell r="I10">
            <v>3</v>
          </cell>
          <cell r="J10">
            <v>15</v>
          </cell>
          <cell r="K10">
            <v>9</v>
          </cell>
        </row>
        <row r="11">
          <cell r="B11" t="str">
            <v>Beamt(er/in) - Steuerverwaltung (geh. Dienst)</v>
          </cell>
          <cell r="C11">
            <v>31</v>
          </cell>
          <cell r="D11">
            <v>6</v>
          </cell>
          <cell r="F11">
            <v>6</v>
          </cell>
          <cell r="I11">
            <v>6</v>
          </cell>
          <cell r="J11">
            <v>7</v>
          </cell>
          <cell r="K11">
            <v>6</v>
          </cell>
        </row>
        <row r="12">
          <cell r="B12" t="str">
            <v>Beamt(er/in) - Steuerverwaltung (mittl. Dienst)</v>
          </cell>
          <cell r="C12">
            <v>17</v>
          </cell>
          <cell r="D12">
            <v>4</v>
          </cell>
          <cell r="F12">
            <v>3</v>
          </cell>
          <cell r="I12">
            <v>3</v>
          </cell>
          <cell r="J12">
            <v>4</v>
          </cell>
          <cell r="K12">
            <v>3</v>
          </cell>
        </row>
        <row r="13">
          <cell r="B13" t="str">
            <v>Drogist/in</v>
          </cell>
          <cell r="C13">
            <v>18</v>
          </cell>
          <cell r="D13">
            <v>4</v>
          </cell>
          <cell r="E13">
            <v>1</v>
          </cell>
          <cell r="F13">
            <v>1</v>
          </cell>
          <cell r="G13">
            <v>2</v>
          </cell>
          <cell r="H13">
            <v>2</v>
          </cell>
          <cell r="I13">
            <v>5</v>
          </cell>
          <cell r="J13">
            <v>2</v>
          </cell>
          <cell r="K13">
            <v>1</v>
          </cell>
        </row>
        <row r="14">
          <cell r="B14" t="str">
            <v>Eisenbahner/in - Betriebsdienst - Fahrweg</v>
          </cell>
          <cell r="C14">
            <v>2</v>
          </cell>
          <cell r="E14">
            <v>1</v>
          </cell>
          <cell r="J14">
            <v>1</v>
          </cell>
        </row>
        <row r="15">
          <cell r="B15" t="str">
            <v>Elektroniker/in - Betriebstechnik</v>
          </cell>
          <cell r="C15">
            <v>3</v>
          </cell>
          <cell r="E15">
            <v>2</v>
          </cell>
          <cell r="I15">
            <v>1</v>
          </cell>
        </row>
        <row r="16">
          <cell r="B16" t="str">
            <v>Elektroniker/in - Betriebstechnik + duales Studium</v>
          </cell>
          <cell r="C16">
            <v>2</v>
          </cell>
          <cell r="E16">
            <v>1</v>
          </cell>
          <cell r="G16">
            <v>1</v>
          </cell>
        </row>
        <row r="17">
          <cell r="B17" t="str">
            <v>Fachinformatiker/in - Anwendungsentwicklung</v>
          </cell>
          <cell r="C17">
            <v>2</v>
          </cell>
          <cell r="D17">
            <v>1</v>
          </cell>
          <cell r="I17">
            <v>1</v>
          </cell>
        </row>
        <row r="18">
          <cell r="B18" t="str">
            <v>Fachkraft - Lagerlogistik</v>
          </cell>
          <cell r="C18">
            <v>4</v>
          </cell>
          <cell r="D18">
            <v>3</v>
          </cell>
          <cell r="G18">
            <v>1</v>
          </cell>
        </row>
        <row r="19">
          <cell r="B19" t="str">
            <v>Friseur/in</v>
          </cell>
          <cell r="C19">
            <v>5</v>
          </cell>
          <cell r="E19">
            <v>1</v>
          </cell>
          <cell r="F19">
            <v>2</v>
          </cell>
          <cell r="G19">
            <v>2</v>
          </cell>
        </row>
        <row r="20">
          <cell r="B20" t="str">
            <v>Geomatiker/in</v>
          </cell>
          <cell r="C20">
            <v>5</v>
          </cell>
          <cell r="I20">
            <v>5</v>
          </cell>
        </row>
        <row r="21">
          <cell r="B21" t="str">
            <v>Gesundheits- und Kinderkrankenpfleger/in</v>
          </cell>
          <cell r="C21">
            <v>35</v>
          </cell>
          <cell r="D21">
            <v>11</v>
          </cell>
          <cell r="J21">
            <v>12</v>
          </cell>
          <cell r="K21">
            <v>12</v>
          </cell>
        </row>
        <row r="22">
          <cell r="B22" t="str">
            <v>Gesundheits- und Krankenpfleger/in</v>
          </cell>
          <cell r="C22">
            <v>109</v>
          </cell>
          <cell r="D22">
            <v>33</v>
          </cell>
          <cell r="J22">
            <v>38</v>
          </cell>
          <cell r="K22">
            <v>38</v>
          </cell>
        </row>
        <row r="23">
          <cell r="B23" t="str">
            <v>Gärtner/in - Zierpflanzenbau</v>
          </cell>
          <cell r="C23">
            <v>1</v>
          </cell>
          <cell r="F23">
            <v>1</v>
          </cell>
        </row>
        <row r="24">
          <cell r="B24" t="str">
            <v>Immobilienkaufmann/-frau</v>
          </cell>
          <cell r="C24">
            <v>2</v>
          </cell>
          <cell r="J24">
            <v>2</v>
          </cell>
        </row>
        <row r="25">
          <cell r="B25" t="str">
            <v>Industriekaufmann/-frau</v>
          </cell>
          <cell r="C25">
            <v>8</v>
          </cell>
          <cell r="D25">
            <v>2</v>
          </cell>
          <cell r="E25">
            <v>4</v>
          </cell>
          <cell r="G25">
            <v>2</v>
          </cell>
        </row>
        <row r="26">
          <cell r="B26" t="str">
            <v>Industriekaufmann/-frau + duales Studium</v>
          </cell>
          <cell r="C26">
            <v>1</v>
          </cell>
          <cell r="G26">
            <v>1</v>
          </cell>
        </row>
        <row r="27">
          <cell r="B27" t="str">
            <v>Industriemechaniker/in</v>
          </cell>
          <cell r="C27">
            <v>2</v>
          </cell>
          <cell r="E27">
            <v>2</v>
          </cell>
        </row>
        <row r="28">
          <cell r="B28" t="str">
            <v>Justizfachangestellte/r</v>
          </cell>
          <cell r="C28">
            <v>5</v>
          </cell>
          <cell r="I28">
            <v>5</v>
          </cell>
        </row>
        <row r="29">
          <cell r="B29" t="str">
            <v>Kaufmann/-frau - Groß- und Außenhandel (Großhandel)</v>
          </cell>
          <cell r="C29">
            <v>4</v>
          </cell>
          <cell r="G29">
            <v>1</v>
          </cell>
          <cell r="I29">
            <v>2</v>
          </cell>
          <cell r="K29">
            <v>1</v>
          </cell>
        </row>
        <row r="30">
          <cell r="B30" t="str">
            <v>Kaufmann/-frau - Versicherungen u. Finanzen - Versicherung</v>
          </cell>
          <cell r="C30">
            <v>2</v>
          </cell>
          <cell r="E30">
            <v>1</v>
          </cell>
          <cell r="G30">
            <v>1</v>
          </cell>
        </row>
        <row r="31">
          <cell r="B31" t="str">
            <v>Landwirt/in</v>
          </cell>
          <cell r="C31">
            <v>9</v>
          </cell>
          <cell r="G31">
            <v>1</v>
          </cell>
          <cell r="I31">
            <v>8</v>
          </cell>
        </row>
        <row r="32">
          <cell r="B32" t="str">
            <v>Medientechnologe/-technologin Druck</v>
          </cell>
          <cell r="C32">
            <v>1</v>
          </cell>
          <cell r="D32">
            <v>1</v>
          </cell>
        </row>
        <row r="33">
          <cell r="B33" t="str">
            <v>Packmitteltechnologe/-technologin</v>
          </cell>
          <cell r="C33">
            <v>2</v>
          </cell>
          <cell r="D33">
            <v>2</v>
          </cell>
        </row>
        <row r="34">
          <cell r="B34" t="str">
            <v>Sozialversicherungsfachangestellte/r - Allg. Krankenversich.</v>
          </cell>
          <cell r="C34">
            <v>3</v>
          </cell>
          <cell r="J34">
            <v>3</v>
          </cell>
        </row>
        <row r="35">
          <cell r="B35" t="str">
            <v>Sozialversicherungsfachangestellte/r - Rentenversicherung</v>
          </cell>
          <cell r="C35">
            <v>38</v>
          </cell>
          <cell r="I35">
            <v>38</v>
          </cell>
        </row>
        <row r="36">
          <cell r="B36" t="str">
            <v>Sport- und Fitnesskaufmann/-frau</v>
          </cell>
          <cell r="C36">
            <v>1</v>
          </cell>
          <cell r="H36">
            <v>1</v>
          </cell>
        </row>
        <row r="37">
          <cell r="B37" t="str">
            <v>Techn. Produktdesigner/in - Maschinen- u. Anlagenkonstrukt.</v>
          </cell>
          <cell r="C37">
            <v>2</v>
          </cell>
          <cell r="E37">
            <v>2</v>
          </cell>
        </row>
        <row r="38">
          <cell r="B38" t="str">
            <v>Technische/r Produktdesigner/in + duales Studium</v>
          </cell>
          <cell r="C38">
            <v>1</v>
          </cell>
          <cell r="E38">
            <v>1</v>
          </cell>
        </row>
        <row r="39">
          <cell r="B39" t="str">
            <v>Textilreiniger/in</v>
          </cell>
          <cell r="C39">
            <v>2</v>
          </cell>
          <cell r="F39">
            <v>2</v>
          </cell>
        </row>
        <row r="40">
          <cell r="B40" t="str">
            <v>Tischler/in</v>
          </cell>
          <cell r="C40">
            <v>1</v>
          </cell>
          <cell r="E40">
            <v>1</v>
          </cell>
        </row>
        <row r="41">
          <cell r="B41" t="str">
            <v>Vermessungstechniker/in - Vermessung</v>
          </cell>
          <cell r="C41">
            <v>1</v>
          </cell>
          <cell r="K41">
            <v>1</v>
          </cell>
        </row>
        <row r="42">
          <cell r="B42" t="str">
            <v>Verwaltungsfachangestellte/r - Kommunalverwaltung</v>
          </cell>
          <cell r="C42">
            <v>2</v>
          </cell>
          <cell r="F42">
            <v>2</v>
          </cell>
        </row>
        <row r="43">
          <cell r="B43" t="str">
            <v>Zahnmedizinische/r Fachangestellte/r</v>
          </cell>
          <cell r="C43">
            <v>1</v>
          </cell>
          <cell r="I43">
            <v>1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"/>
      <sheetName val="Import"/>
      <sheetName val="AgenturPLZ"/>
    </sheet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id="2" name="Tabelle2" displayName="Tabelle2" ref="B9:K187" totalsRowShown="0" headerRowDxfId="42" dataCellStyle="Orte">
  <autoFilter ref="B9:K187"/>
  <tableColumns count="10">
    <tableColumn id="2" name="Liste erzeugt am: 08.10.2021 - Frühester Eintrittstermin: 01.10.2021-30.09.2022_x000a_Ausbildungsberuf und Anzahl noch unbesetzter Ausbildungsstellen in der Jobbörse" dataDxfId="8" dataCellStyle="Link"/>
    <tableColumn id="3" name="gesamt" dataDxfId="17">
      <calculatedColumnFormula>SUM(D10:K10)</calculatedColumnFormula>
    </tableColumn>
    <tableColumn id="4" name="Raum_x000a_Dinslaken" dataDxfId="16" dataCellStyle="Orte"/>
    <tableColumn id="5" name="Raum_x000a_Emmerich" dataDxfId="15" dataCellStyle="Orte"/>
    <tableColumn id="6" name="Raum_x000a_Geldern" dataDxfId="14" dataCellStyle="Orte"/>
    <tableColumn id="7" name="Raum_x000a_Goch" dataDxfId="13" dataCellStyle="Orte"/>
    <tableColumn id="8" name="Raum_x000a_Kamp-Lintfort" dataDxfId="12" dataCellStyle="Orte"/>
    <tableColumn id="9" name="Raum_x000a_Kleve" dataDxfId="11" dataCellStyle="Orte"/>
    <tableColumn id="10" name="Raum_x000a_Moers" dataDxfId="10" dataCellStyle="Orte"/>
    <tableColumn id="11" name="Raum_x000a_Wesel" dataDxfId="9" dataCellStyle="Orte"/>
  </tableColumns>
  <tableStyleInfo name="2017" showFirstColumn="0" showLastColumn="0" showRowStripes="1" showColumnStripes="0"/>
</table>
</file>

<file path=xl/tables/table2.xml><?xml version="1.0" encoding="utf-8"?>
<table xmlns="http://schemas.openxmlformats.org/spreadsheetml/2006/main" id="3" name="Tabelle3" displayName="Tabelle3" ref="A9:K11" totalsRowShown="0" headerRowDxfId="41" dataCellStyle="Orte">
  <autoFilter ref="A9:K11"/>
  <tableColumns count="11">
    <tableColumn id="1" name="Spalte1" dataDxfId="40"/>
    <tableColumn id="2" name="Liste erzeugt am: 08.10.2021 - Frühester Eintrittstermin: 01.10.2021-30.09.2022_x000a_Ausbildungsberuf und Anzahl noch unbesetzter Ausbildungsstellen in der Jobbörse" dataDxfId="7" dataCellStyle="Link"/>
    <tableColumn id="3" name="gesamt" dataDxfId="39">
      <calculatedColumnFormula>SUM(D10:K10)</calculatedColumnFormula>
    </tableColumn>
    <tableColumn id="4" name="Raum_x000a_Dinslaken" dataDxfId="38" dataCellStyle="Orte"/>
    <tableColumn id="5" name="Raum_x000a_Emmerich" dataDxfId="37" dataCellStyle="Orte"/>
    <tableColumn id="6" name="Raum_x000a_Geldern" dataDxfId="36" dataCellStyle="Orte"/>
    <tableColumn id="7" name="Raum_x000a_Goch" dataDxfId="35" dataCellStyle="Orte"/>
    <tableColumn id="8" name="Raum_x000a_Kamp-Lintfort" dataDxfId="34" dataCellStyle="Orte"/>
    <tableColumn id="9" name="Raum_x000a_Kleve" dataDxfId="33" dataCellStyle="Orte"/>
    <tableColumn id="10" name="Raum_x000a_Moers" dataDxfId="32" dataCellStyle="Orte"/>
    <tableColumn id="11" name="Raum_x000a_Wesel" dataDxfId="31" dataCellStyle="Orte"/>
  </tableColumns>
  <tableStyleInfo name="2018" showFirstColumn="0" showLastColumn="0" showRowStripes="1" showColumnStripes="0"/>
</table>
</file>

<file path=xl/tables/table3.xml><?xml version="1.0" encoding="utf-8"?>
<table xmlns="http://schemas.openxmlformats.org/spreadsheetml/2006/main" id="1" name="Tabelle4" displayName="Tabelle4" ref="A9:L49" totalsRowShown="0" headerRowDxfId="30" tableBorderDxfId="29" dataCellStyle="Orte">
  <autoFilter ref="A9:L49"/>
  <tableColumns count="12">
    <tableColumn id="1" name="Spalte1" dataDxfId="28"/>
    <tableColumn id="2" name="Ausgewählter Agenturbezirk: Wesel (Stand 08.10.2021)" dataDxfId="27" dataCellStyle="Link"/>
    <tableColumn id="3" name="gesamt" dataDxfId="26" dataCellStyle="Orte">
      <calculatedColumnFormula>SUM(D10:K10)</calculatedColumnFormula>
    </tableColumn>
    <tableColumn id="4" name="Raum_x000a_Dinslaken" dataDxfId="25" dataCellStyle="Orte"/>
    <tableColumn id="5" name="Raum_x000a_Emmerich" dataCellStyle="Orte"/>
    <tableColumn id="6" name="Raum_x000a_Geldern" dataCellStyle="Orte"/>
    <tableColumn id="7" name="Raum_x000a_Goch" dataCellStyle="Orte"/>
    <tableColumn id="8" name="Raum_x000a_Kamp-Lintfort" dataCellStyle="Orte"/>
    <tableColumn id="9" name="Raum_x000a_Kleve" dataCellStyle="Orte"/>
    <tableColumn id="10" name="Raum_x000a_Moers" dataCellStyle="Orte"/>
    <tableColumn id="11" name="Raum_x000a_Wesel" dataCellStyle="Orte"/>
    <tableColumn id="12" name="Chance" dataDxfId="24" dataCellStyle="Orte"/>
  </tableColumns>
  <tableStyleInfo name="wenigNachfrage" showFirstColumn="0" showLastColumn="0" showRowStripes="1" showColumnStripes="0"/>
</table>
</file>

<file path=xl/tables/table4.xml><?xml version="1.0" encoding="utf-8"?>
<table xmlns="http://schemas.openxmlformats.org/spreadsheetml/2006/main" id="6" name="Tabelle47" displayName="Tabelle47" ref="A9:K43" totalsRowShown="0" headerRowDxfId="23" tableBorderDxfId="22" dataCellStyle="Orte">
  <autoFilter ref="A9:K43"/>
  <tableColumns count="11">
    <tableColumn id="1" name="Spalte1" dataDxfId="21"/>
    <tableColumn id="2" name="Ausgewählter Agenturbezirk: Wesel (Stand 08.10.2021)" dataDxfId="20" dataCellStyle="Link"/>
    <tableColumn id="3" name="gesamt" dataDxfId="19" dataCellStyle="Orte">
      <calculatedColumnFormula>SUM(D10:K10)</calculatedColumnFormula>
    </tableColumn>
    <tableColumn id="4" name="Raum_x000a_Dinslaken" dataDxfId="18" dataCellStyle="Orte"/>
    <tableColumn id="5" name="Raum_x000a_Emmerich" dataCellStyle="Orte"/>
    <tableColumn id="6" name="Raum_x000a_Geldern" dataCellStyle="Orte"/>
    <tableColumn id="7" name="Raum_x000a_Goch" dataCellStyle="Orte"/>
    <tableColumn id="8" name="Raum_x000a_Kamp-Lintfort" dataCellStyle="Orte"/>
    <tableColumn id="9" name="Raum_x000a_Kleve" dataCellStyle="Orte"/>
    <tableColumn id="10" name="Raum_x000a_Moers" dataCellStyle="Orte"/>
    <tableColumn id="11" name="Raum_x000a_Wesel" dataCellStyle="Orte"/>
  </tableColumns>
  <tableStyleInfo name="wenigNachfrage" showFirstColumn="0" showLastColumn="0" showRowStripes="1" showColumnStripes="0"/>
</table>
</file>

<file path=xl/tables/table5.xml><?xml version="1.0" encoding="utf-8"?>
<table xmlns="http://schemas.openxmlformats.org/spreadsheetml/2006/main" id="7" name="Tabelle48" displayName="Tabelle48" ref="A9:K10" totalsRowShown="0" headerRowDxfId="6" tableBorderDxfId="5" dataCellStyle="Orte">
  <autoFilter ref="A9:K10"/>
  <tableColumns count="11">
    <tableColumn id="1" name="Spalte1" dataDxfId="4"/>
    <tableColumn id="2" name="Ausgewählter Agenturbezirk: Wesel (Stand 08.10.2021)" dataDxfId="3" dataCellStyle="Link"/>
    <tableColumn id="3" name="gesamt" dataDxfId="2" dataCellStyle="Orte">
      <calculatedColumnFormula>SUM(D10:K105)</calculatedColumnFormula>
    </tableColumn>
    <tableColumn id="4" name="Raum_x000a_Dinslaken" dataDxfId="1" dataCellStyle="Orte"/>
    <tableColumn id="5" name="Raum_x000a_Emmerich" dataDxfId="0" dataCellStyle="Orte"/>
    <tableColumn id="6" name="Raum_x000a_Geldern" dataCellStyle="Orte"/>
    <tableColumn id="7" name="Raum_x000a_Goch" dataCellStyle="Orte"/>
    <tableColumn id="8" name="Raum_x000a_Kamp-Lintfort" dataCellStyle="Orte"/>
    <tableColumn id="9" name="Raum_x000a_Kleve" dataCellStyle="Orte"/>
    <tableColumn id="10" name="Raum_x000a_Moers" dataCellStyle="Orte"/>
    <tableColumn id="11" name="Raum_x000a_Wesel" dataCellStyle="Orte"/>
  </tableColumns>
  <tableStyleInfo name="wenigNachfrage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jobboerse.arbeitsagentur.de/" TargetMode="External"/><Relationship Id="rId4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jobboerse.arbeitsagentur.de/" TargetMode="External"/><Relationship Id="rId4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jobboerse.arbeitsagentur.de/" TargetMode="External"/><Relationship Id="rId4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jobboerse.arbeitsagentur.de/" TargetMode="External"/><Relationship Id="rId4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jobboerse.arbeitsagentur.de/" TargetMode="Externa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"/>
  <sheetViews>
    <sheetView workbookViewId="0">
      <selection sqref="A1:I161"/>
    </sheetView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B179"/>
  <sheetViews>
    <sheetView workbookViewId="0">
      <pane ySplit="1" topLeftCell="A17" activePane="bottomLeft" state="frozen"/>
      <selection pane="bottomLeft" activeCell="D37" sqref="D37"/>
    </sheetView>
  </sheetViews>
  <sheetFormatPr baseColWidth="10" defaultRowHeight="12.75" x14ac:dyDescent="0.2"/>
  <cols>
    <col min="1" max="1" width="39.5703125" bestFit="1" customWidth="1"/>
    <col min="2" max="2" width="11.42578125" style="14"/>
  </cols>
  <sheetData>
    <row r="1" spans="1:2" x14ac:dyDescent="0.2">
      <c r="A1" s="12" t="s">
        <v>8</v>
      </c>
      <c r="B1" s="13" t="s">
        <v>9</v>
      </c>
    </row>
    <row r="2" spans="1:2" x14ac:dyDescent="0.2">
      <c r="A2" s="11" t="s">
        <v>10</v>
      </c>
      <c r="B2" s="14" t="s">
        <v>188</v>
      </c>
    </row>
    <row r="3" spans="1:2" x14ac:dyDescent="0.2">
      <c r="A3" t="s">
        <v>11</v>
      </c>
      <c r="B3" s="14" t="s">
        <v>189</v>
      </c>
    </row>
    <row r="4" spans="1:2" x14ac:dyDescent="0.2">
      <c r="A4" t="s">
        <v>12</v>
      </c>
      <c r="B4" s="14" t="s">
        <v>190</v>
      </c>
    </row>
    <row r="5" spans="1:2" x14ac:dyDescent="0.2">
      <c r="A5" t="s">
        <v>13</v>
      </c>
      <c r="B5" s="14" t="s">
        <v>191</v>
      </c>
    </row>
    <row r="6" spans="1:2" x14ac:dyDescent="0.2">
      <c r="A6" t="s">
        <v>14</v>
      </c>
      <c r="B6" s="14" t="s">
        <v>192</v>
      </c>
    </row>
    <row r="7" spans="1:2" x14ac:dyDescent="0.2">
      <c r="A7" t="s">
        <v>15</v>
      </c>
      <c r="B7" s="14" t="s">
        <v>193</v>
      </c>
    </row>
    <row r="8" spans="1:2" x14ac:dyDescent="0.2">
      <c r="A8" t="s">
        <v>16</v>
      </c>
      <c r="B8" s="14" t="s">
        <v>194</v>
      </c>
    </row>
    <row r="9" spans="1:2" x14ac:dyDescent="0.2">
      <c r="A9" t="s">
        <v>17</v>
      </c>
      <c r="B9" s="14" t="s">
        <v>195</v>
      </c>
    </row>
    <row r="10" spans="1:2" x14ac:dyDescent="0.2">
      <c r="A10" t="s">
        <v>18</v>
      </c>
      <c r="B10" s="14" t="s">
        <v>196</v>
      </c>
    </row>
    <row r="11" spans="1:2" x14ac:dyDescent="0.2">
      <c r="A11" t="s">
        <v>19</v>
      </c>
      <c r="B11" s="14" t="s">
        <v>197</v>
      </c>
    </row>
    <row r="12" spans="1:2" x14ac:dyDescent="0.2">
      <c r="A12" t="s">
        <v>20</v>
      </c>
      <c r="B12" s="14" t="s">
        <v>198</v>
      </c>
    </row>
    <row r="13" spans="1:2" x14ac:dyDescent="0.2">
      <c r="A13" t="s">
        <v>21</v>
      </c>
      <c r="B13" s="14" t="s">
        <v>199</v>
      </c>
    </row>
    <row r="14" spans="1:2" x14ac:dyDescent="0.2">
      <c r="A14" t="s">
        <v>22</v>
      </c>
      <c r="B14" s="14" t="s">
        <v>200</v>
      </c>
    </row>
    <row r="15" spans="1:2" x14ac:dyDescent="0.2">
      <c r="A15" t="s">
        <v>23</v>
      </c>
      <c r="B15" s="14" t="s">
        <v>201</v>
      </c>
    </row>
    <row r="16" spans="1:2" x14ac:dyDescent="0.2">
      <c r="A16" t="s">
        <v>24</v>
      </c>
      <c r="B16" s="14" t="s">
        <v>202</v>
      </c>
    </row>
    <row r="17" spans="1:2" x14ac:dyDescent="0.2">
      <c r="A17" t="s">
        <v>25</v>
      </c>
      <c r="B17" s="14" t="s">
        <v>203</v>
      </c>
    </row>
    <row r="18" spans="1:2" x14ac:dyDescent="0.2">
      <c r="A18" t="s">
        <v>26</v>
      </c>
      <c r="B18" s="14" t="s">
        <v>204</v>
      </c>
    </row>
    <row r="19" spans="1:2" x14ac:dyDescent="0.2">
      <c r="A19" t="s">
        <v>27</v>
      </c>
      <c r="B19" s="14" t="s">
        <v>205</v>
      </c>
    </row>
    <row r="20" spans="1:2" x14ac:dyDescent="0.2">
      <c r="A20" t="s">
        <v>28</v>
      </c>
      <c r="B20" s="14" t="s">
        <v>206</v>
      </c>
    </row>
    <row r="21" spans="1:2" x14ac:dyDescent="0.2">
      <c r="A21" t="s">
        <v>29</v>
      </c>
      <c r="B21" s="14" t="s">
        <v>207</v>
      </c>
    </row>
    <row r="22" spans="1:2" x14ac:dyDescent="0.2">
      <c r="A22" t="s">
        <v>30</v>
      </c>
      <c r="B22" s="14" t="s">
        <v>208</v>
      </c>
    </row>
    <row r="23" spans="1:2" x14ac:dyDescent="0.2">
      <c r="A23" t="s">
        <v>31</v>
      </c>
      <c r="B23" s="14" t="s">
        <v>209</v>
      </c>
    </row>
    <row r="24" spans="1:2" x14ac:dyDescent="0.2">
      <c r="A24" t="s">
        <v>32</v>
      </c>
      <c r="B24" s="14" t="s">
        <v>210</v>
      </c>
    </row>
    <row r="25" spans="1:2" x14ac:dyDescent="0.2">
      <c r="A25" t="s">
        <v>33</v>
      </c>
      <c r="B25" s="14" t="s">
        <v>211</v>
      </c>
    </row>
    <row r="26" spans="1:2" x14ac:dyDescent="0.2">
      <c r="A26" t="s">
        <v>34</v>
      </c>
      <c r="B26" s="14" t="s">
        <v>212</v>
      </c>
    </row>
    <row r="27" spans="1:2" x14ac:dyDescent="0.2">
      <c r="A27" t="s">
        <v>35</v>
      </c>
      <c r="B27" s="14" t="s">
        <v>213</v>
      </c>
    </row>
    <row r="28" spans="1:2" x14ac:dyDescent="0.2">
      <c r="A28" t="s">
        <v>36</v>
      </c>
      <c r="B28" s="14" t="s">
        <v>214</v>
      </c>
    </row>
    <row r="29" spans="1:2" x14ac:dyDescent="0.2">
      <c r="A29" t="s">
        <v>37</v>
      </c>
      <c r="B29" s="14" t="s">
        <v>215</v>
      </c>
    </row>
    <row r="30" spans="1:2" x14ac:dyDescent="0.2">
      <c r="A30" t="s">
        <v>38</v>
      </c>
      <c r="B30" s="14" t="s">
        <v>216</v>
      </c>
    </row>
    <row r="31" spans="1:2" x14ac:dyDescent="0.2">
      <c r="A31" t="s">
        <v>39</v>
      </c>
      <c r="B31" s="14" t="s">
        <v>217</v>
      </c>
    </row>
    <row r="32" spans="1:2" x14ac:dyDescent="0.2">
      <c r="A32" t="s">
        <v>40</v>
      </c>
      <c r="B32" s="14" t="s">
        <v>218</v>
      </c>
    </row>
    <row r="33" spans="1:2" x14ac:dyDescent="0.2">
      <c r="A33" t="s">
        <v>41</v>
      </c>
      <c r="B33" s="14" t="s">
        <v>219</v>
      </c>
    </row>
    <row r="34" spans="1:2" x14ac:dyDescent="0.2">
      <c r="A34" t="s">
        <v>42</v>
      </c>
      <c r="B34" s="14" t="s">
        <v>220</v>
      </c>
    </row>
    <row r="35" spans="1:2" x14ac:dyDescent="0.2">
      <c r="A35" t="s">
        <v>43</v>
      </c>
      <c r="B35" s="14" t="s">
        <v>221</v>
      </c>
    </row>
    <row r="36" spans="1:2" x14ac:dyDescent="0.2">
      <c r="A36" t="s">
        <v>44</v>
      </c>
      <c r="B36" s="14" t="s">
        <v>222</v>
      </c>
    </row>
    <row r="37" spans="1:2" x14ac:dyDescent="0.2">
      <c r="A37" t="s">
        <v>45</v>
      </c>
      <c r="B37" s="14" t="s">
        <v>223</v>
      </c>
    </row>
    <row r="38" spans="1:2" x14ac:dyDescent="0.2">
      <c r="A38" t="s">
        <v>46</v>
      </c>
      <c r="B38" s="14" t="s">
        <v>224</v>
      </c>
    </row>
    <row r="39" spans="1:2" x14ac:dyDescent="0.2">
      <c r="A39" t="s">
        <v>47</v>
      </c>
      <c r="B39" s="14" t="s">
        <v>225</v>
      </c>
    </row>
    <row r="40" spans="1:2" x14ac:dyDescent="0.2">
      <c r="A40" t="s">
        <v>48</v>
      </c>
      <c r="B40" s="14" t="s">
        <v>226</v>
      </c>
    </row>
    <row r="41" spans="1:2" x14ac:dyDescent="0.2">
      <c r="A41" t="s">
        <v>49</v>
      </c>
      <c r="B41" s="14" t="s">
        <v>227</v>
      </c>
    </row>
    <row r="42" spans="1:2" x14ac:dyDescent="0.2">
      <c r="A42" t="s">
        <v>50</v>
      </c>
      <c r="B42" s="14" t="s">
        <v>228</v>
      </c>
    </row>
    <row r="43" spans="1:2" x14ac:dyDescent="0.2">
      <c r="A43" t="s">
        <v>51</v>
      </c>
      <c r="B43" s="14" t="s">
        <v>229</v>
      </c>
    </row>
    <row r="44" spans="1:2" x14ac:dyDescent="0.2">
      <c r="A44" t="s">
        <v>52</v>
      </c>
      <c r="B44" s="14" t="s">
        <v>230</v>
      </c>
    </row>
    <row r="45" spans="1:2" x14ac:dyDescent="0.2">
      <c r="A45" t="s">
        <v>53</v>
      </c>
      <c r="B45" s="14" t="s">
        <v>231</v>
      </c>
    </row>
    <row r="46" spans="1:2" x14ac:dyDescent="0.2">
      <c r="A46" t="s">
        <v>54</v>
      </c>
      <c r="B46" s="14" t="s">
        <v>232</v>
      </c>
    </row>
    <row r="47" spans="1:2" x14ac:dyDescent="0.2">
      <c r="A47" t="s">
        <v>55</v>
      </c>
      <c r="B47" s="14" t="s">
        <v>233</v>
      </c>
    </row>
    <row r="48" spans="1:2" x14ac:dyDescent="0.2">
      <c r="A48" t="s">
        <v>56</v>
      </c>
      <c r="B48" s="14" t="s">
        <v>234</v>
      </c>
    </row>
    <row r="49" spans="1:2" x14ac:dyDescent="0.2">
      <c r="A49" t="s">
        <v>57</v>
      </c>
      <c r="B49" s="14" t="s">
        <v>235</v>
      </c>
    </row>
    <row r="50" spans="1:2" x14ac:dyDescent="0.2">
      <c r="A50" t="s">
        <v>58</v>
      </c>
      <c r="B50" s="14" t="s">
        <v>236</v>
      </c>
    </row>
    <row r="51" spans="1:2" x14ac:dyDescent="0.2">
      <c r="A51" t="s">
        <v>59</v>
      </c>
      <c r="B51" s="14" t="s">
        <v>237</v>
      </c>
    </row>
    <row r="52" spans="1:2" x14ac:dyDescent="0.2">
      <c r="A52" t="s">
        <v>60</v>
      </c>
      <c r="B52" s="14" t="s">
        <v>238</v>
      </c>
    </row>
    <row r="53" spans="1:2" x14ac:dyDescent="0.2">
      <c r="A53" t="s">
        <v>61</v>
      </c>
      <c r="B53" s="14" t="s">
        <v>239</v>
      </c>
    </row>
    <row r="54" spans="1:2" x14ac:dyDescent="0.2">
      <c r="A54" t="s">
        <v>62</v>
      </c>
      <c r="B54" s="14" t="s">
        <v>240</v>
      </c>
    </row>
    <row r="55" spans="1:2" x14ac:dyDescent="0.2">
      <c r="A55" t="s">
        <v>63</v>
      </c>
      <c r="B55" s="14" t="s">
        <v>241</v>
      </c>
    </row>
    <row r="56" spans="1:2" x14ac:dyDescent="0.2">
      <c r="A56" t="s">
        <v>64</v>
      </c>
      <c r="B56" s="14" t="s">
        <v>242</v>
      </c>
    </row>
    <row r="57" spans="1:2" x14ac:dyDescent="0.2">
      <c r="A57" t="s">
        <v>65</v>
      </c>
      <c r="B57" s="14" t="s">
        <v>243</v>
      </c>
    </row>
    <row r="58" spans="1:2" x14ac:dyDescent="0.2">
      <c r="A58" t="s">
        <v>66</v>
      </c>
      <c r="B58" s="14" t="s">
        <v>244</v>
      </c>
    </row>
    <row r="59" spans="1:2" x14ac:dyDescent="0.2">
      <c r="A59" t="s">
        <v>67</v>
      </c>
      <c r="B59" s="14" t="s">
        <v>245</v>
      </c>
    </row>
    <row r="60" spans="1:2" x14ac:dyDescent="0.2">
      <c r="A60" t="s">
        <v>68</v>
      </c>
      <c r="B60" s="14" t="s">
        <v>246</v>
      </c>
    </row>
    <row r="61" spans="1:2" x14ac:dyDescent="0.2">
      <c r="A61" t="s">
        <v>69</v>
      </c>
      <c r="B61" s="14" t="s">
        <v>247</v>
      </c>
    </row>
    <row r="62" spans="1:2" x14ac:dyDescent="0.2">
      <c r="A62" t="s">
        <v>70</v>
      </c>
      <c r="B62" s="14" t="s">
        <v>248</v>
      </c>
    </row>
    <row r="63" spans="1:2" x14ac:dyDescent="0.2">
      <c r="A63" t="s">
        <v>71</v>
      </c>
      <c r="B63" s="14" t="s">
        <v>249</v>
      </c>
    </row>
    <row r="64" spans="1:2" x14ac:dyDescent="0.2">
      <c r="A64" t="s">
        <v>72</v>
      </c>
      <c r="B64" s="14" t="s">
        <v>250</v>
      </c>
    </row>
    <row r="65" spans="1:2" x14ac:dyDescent="0.2">
      <c r="A65" t="s">
        <v>73</v>
      </c>
      <c r="B65" s="14" t="s">
        <v>251</v>
      </c>
    </row>
    <row r="66" spans="1:2" x14ac:dyDescent="0.2">
      <c r="A66" t="s">
        <v>74</v>
      </c>
      <c r="B66" s="14" t="s">
        <v>252</v>
      </c>
    </row>
    <row r="67" spans="1:2" x14ac:dyDescent="0.2">
      <c r="A67" t="s">
        <v>75</v>
      </c>
      <c r="B67" s="14" t="s">
        <v>253</v>
      </c>
    </row>
    <row r="68" spans="1:2" x14ac:dyDescent="0.2">
      <c r="A68" t="s">
        <v>76</v>
      </c>
      <c r="B68" s="14" t="s">
        <v>254</v>
      </c>
    </row>
    <row r="69" spans="1:2" x14ac:dyDescent="0.2">
      <c r="A69" t="s">
        <v>77</v>
      </c>
      <c r="B69" s="14" t="s">
        <v>255</v>
      </c>
    </row>
    <row r="70" spans="1:2" x14ac:dyDescent="0.2">
      <c r="A70" t="s">
        <v>78</v>
      </c>
      <c r="B70" s="14" t="s">
        <v>256</v>
      </c>
    </row>
    <row r="71" spans="1:2" x14ac:dyDescent="0.2">
      <c r="A71" t="s">
        <v>79</v>
      </c>
      <c r="B71" s="14" t="s">
        <v>257</v>
      </c>
    </row>
    <row r="72" spans="1:2" x14ac:dyDescent="0.2">
      <c r="A72" t="s">
        <v>80</v>
      </c>
      <c r="B72" s="14" t="s">
        <v>258</v>
      </c>
    </row>
    <row r="73" spans="1:2" x14ac:dyDescent="0.2">
      <c r="A73" t="s">
        <v>81</v>
      </c>
      <c r="B73" s="14" t="s">
        <v>259</v>
      </c>
    </row>
    <row r="74" spans="1:2" x14ac:dyDescent="0.2">
      <c r="A74" t="s">
        <v>82</v>
      </c>
      <c r="B74" s="14" t="s">
        <v>260</v>
      </c>
    </row>
    <row r="75" spans="1:2" x14ac:dyDescent="0.2">
      <c r="A75" t="s">
        <v>83</v>
      </c>
      <c r="B75" s="14" t="s">
        <v>261</v>
      </c>
    </row>
    <row r="76" spans="1:2" x14ac:dyDescent="0.2">
      <c r="A76" t="s">
        <v>84</v>
      </c>
      <c r="B76" s="14" t="s">
        <v>262</v>
      </c>
    </row>
    <row r="77" spans="1:2" x14ac:dyDescent="0.2">
      <c r="A77" t="s">
        <v>85</v>
      </c>
      <c r="B77" s="14" t="s">
        <v>263</v>
      </c>
    </row>
    <row r="78" spans="1:2" x14ac:dyDescent="0.2">
      <c r="A78" t="s">
        <v>86</v>
      </c>
      <c r="B78" s="14" t="s">
        <v>264</v>
      </c>
    </row>
    <row r="79" spans="1:2" x14ac:dyDescent="0.2">
      <c r="A79" t="s">
        <v>87</v>
      </c>
      <c r="B79" s="14" t="s">
        <v>265</v>
      </c>
    </row>
    <row r="80" spans="1:2" x14ac:dyDescent="0.2">
      <c r="A80" t="s">
        <v>88</v>
      </c>
      <c r="B80" s="14" t="s">
        <v>266</v>
      </c>
    </row>
    <row r="81" spans="1:2" x14ac:dyDescent="0.2">
      <c r="A81" t="s">
        <v>89</v>
      </c>
      <c r="B81" s="14" t="s">
        <v>267</v>
      </c>
    </row>
    <row r="82" spans="1:2" x14ac:dyDescent="0.2">
      <c r="A82" t="s">
        <v>90</v>
      </c>
      <c r="B82" s="14" t="s">
        <v>268</v>
      </c>
    </row>
    <row r="83" spans="1:2" x14ac:dyDescent="0.2">
      <c r="A83" t="s">
        <v>91</v>
      </c>
      <c r="B83" s="14" t="s">
        <v>269</v>
      </c>
    </row>
    <row r="84" spans="1:2" x14ac:dyDescent="0.2">
      <c r="A84" t="s">
        <v>92</v>
      </c>
      <c r="B84" s="14" t="s">
        <v>270</v>
      </c>
    </row>
    <row r="85" spans="1:2" x14ac:dyDescent="0.2">
      <c r="A85" t="s">
        <v>93</v>
      </c>
      <c r="B85" s="14" t="s">
        <v>271</v>
      </c>
    </row>
    <row r="86" spans="1:2" x14ac:dyDescent="0.2">
      <c r="A86" t="s">
        <v>94</v>
      </c>
      <c r="B86" s="14" t="s">
        <v>272</v>
      </c>
    </row>
    <row r="87" spans="1:2" x14ac:dyDescent="0.2">
      <c r="A87" t="s">
        <v>95</v>
      </c>
      <c r="B87" s="14" t="s">
        <v>273</v>
      </c>
    </row>
    <row r="88" spans="1:2" x14ac:dyDescent="0.2">
      <c r="A88" t="s">
        <v>96</v>
      </c>
      <c r="B88" s="14" t="s">
        <v>274</v>
      </c>
    </row>
    <row r="89" spans="1:2" x14ac:dyDescent="0.2">
      <c r="A89" t="s">
        <v>97</v>
      </c>
      <c r="B89" s="14" t="s">
        <v>275</v>
      </c>
    </row>
    <row r="90" spans="1:2" x14ac:dyDescent="0.2">
      <c r="A90" t="s">
        <v>98</v>
      </c>
      <c r="B90" s="14" t="s">
        <v>276</v>
      </c>
    </row>
    <row r="91" spans="1:2" x14ac:dyDescent="0.2">
      <c r="A91" t="s">
        <v>99</v>
      </c>
      <c r="B91" s="14" t="s">
        <v>277</v>
      </c>
    </row>
    <row r="92" spans="1:2" x14ac:dyDescent="0.2">
      <c r="A92" t="s">
        <v>100</v>
      </c>
      <c r="B92" s="14" t="s">
        <v>278</v>
      </c>
    </row>
    <row r="93" spans="1:2" x14ac:dyDescent="0.2">
      <c r="A93" t="s">
        <v>101</v>
      </c>
      <c r="B93" s="14" t="s">
        <v>279</v>
      </c>
    </row>
    <row r="94" spans="1:2" x14ac:dyDescent="0.2">
      <c r="A94" t="s">
        <v>102</v>
      </c>
      <c r="B94" s="14" t="s">
        <v>280</v>
      </c>
    </row>
    <row r="95" spans="1:2" x14ac:dyDescent="0.2">
      <c r="A95" t="s">
        <v>103</v>
      </c>
      <c r="B95" s="14" t="s">
        <v>281</v>
      </c>
    </row>
    <row r="96" spans="1:2" x14ac:dyDescent="0.2">
      <c r="A96" t="s">
        <v>104</v>
      </c>
      <c r="B96" s="14" t="s">
        <v>282</v>
      </c>
    </row>
    <row r="97" spans="1:2" x14ac:dyDescent="0.2">
      <c r="A97" t="s">
        <v>105</v>
      </c>
      <c r="B97" s="14" t="s">
        <v>283</v>
      </c>
    </row>
    <row r="98" spans="1:2" x14ac:dyDescent="0.2">
      <c r="A98" t="s">
        <v>106</v>
      </c>
      <c r="B98" s="14" t="s">
        <v>284</v>
      </c>
    </row>
    <row r="99" spans="1:2" x14ac:dyDescent="0.2">
      <c r="A99" t="s">
        <v>107</v>
      </c>
      <c r="B99" s="14" t="s">
        <v>285</v>
      </c>
    </row>
    <row r="100" spans="1:2" x14ac:dyDescent="0.2">
      <c r="A100" t="s">
        <v>108</v>
      </c>
      <c r="B100" s="14" t="s">
        <v>286</v>
      </c>
    </row>
    <row r="101" spans="1:2" x14ac:dyDescent="0.2">
      <c r="A101" t="s">
        <v>109</v>
      </c>
      <c r="B101" s="14" t="s">
        <v>287</v>
      </c>
    </row>
    <row r="102" spans="1:2" x14ac:dyDescent="0.2">
      <c r="A102" t="s">
        <v>110</v>
      </c>
      <c r="B102" s="14" t="s">
        <v>288</v>
      </c>
    </row>
    <row r="103" spans="1:2" x14ac:dyDescent="0.2">
      <c r="A103" t="s">
        <v>111</v>
      </c>
      <c r="B103" s="14" t="s">
        <v>289</v>
      </c>
    </row>
    <row r="104" spans="1:2" x14ac:dyDescent="0.2">
      <c r="A104" t="s">
        <v>112</v>
      </c>
      <c r="B104" s="14" t="s">
        <v>290</v>
      </c>
    </row>
    <row r="105" spans="1:2" x14ac:dyDescent="0.2">
      <c r="A105" t="s">
        <v>113</v>
      </c>
      <c r="B105" s="14" t="s">
        <v>291</v>
      </c>
    </row>
    <row r="106" spans="1:2" x14ac:dyDescent="0.2">
      <c r="A106" t="s">
        <v>114</v>
      </c>
      <c r="B106" s="14" t="s">
        <v>292</v>
      </c>
    </row>
    <row r="107" spans="1:2" x14ac:dyDescent="0.2">
      <c r="A107" t="s">
        <v>115</v>
      </c>
      <c r="B107" s="14" t="s">
        <v>293</v>
      </c>
    </row>
    <row r="108" spans="1:2" x14ac:dyDescent="0.2">
      <c r="A108" t="s">
        <v>116</v>
      </c>
      <c r="B108" s="14" t="s">
        <v>294</v>
      </c>
    </row>
    <row r="109" spans="1:2" x14ac:dyDescent="0.2">
      <c r="A109" t="s">
        <v>117</v>
      </c>
      <c r="B109" s="14" t="s">
        <v>295</v>
      </c>
    </row>
    <row r="110" spans="1:2" x14ac:dyDescent="0.2">
      <c r="A110" t="s">
        <v>118</v>
      </c>
      <c r="B110" s="14" t="s">
        <v>296</v>
      </c>
    </row>
    <row r="111" spans="1:2" x14ac:dyDescent="0.2">
      <c r="A111" t="s">
        <v>119</v>
      </c>
      <c r="B111" s="14" t="s">
        <v>297</v>
      </c>
    </row>
    <row r="112" spans="1:2" x14ac:dyDescent="0.2">
      <c r="A112" t="s">
        <v>120</v>
      </c>
      <c r="B112" s="14" t="s">
        <v>298</v>
      </c>
    </row>
    <row r="113" spans="1:2" x14ac:dyDescent="0.2">
      <c r="A113" t="s">
        <v>121</v>
      </c>
      <c r="B113" s="14" t="s">
        <v>299</v>
      </c>
    </row>
    <row r="114" spans="1:2" x14ac:dyDescent="0.2">
      <c r="A114" t="s">
        <v>122</v>
      </c>
      <c r="B114" s="14" t="s">
        <v>300</v>
      </c>
    </row>
    <row r="115" spans="1:2" x14ac:dyDescent="0.2">
      <c r="A115" t="s">
        <v>123</v>
      </c>
      <c r="B115" s="14" t="s">
        <v>301</v>
      </c>
    </row>
    <row r="116" spans="1:2" x14ac:dyDescent="0.2">
      <c r="A116" t="s">
        <v>124</v>
      </c>
      <c r="B116" s="14" t="s">
        <v>302</v>
      </c>
    </row>
    <row r="117" spans="1:2" x14ac:dyDescent="0.2">
      <c r="A117" t="s">
        <v>125</v>
      </c>
      <c r="B117" s="14" t="s">
        <v>303</v>
      </c>
    </row>
    <row r="118" spans="1:2" x14ac:dyDescent="0.2">
      <c r="A118" t="s">
        <v>126</v>
      </c>
      <c r="B118" s="14" t="s">
        <v>304</v>
      </c>
    </row>
    <row r="119" spans="1:2" x14ac:dyDescent="0.2">
      <c r="A119" t="s">
        <v>127</v>
      </c>
      <c r="B119" s="14" t="s">
        <v>305</v>
      </c>
    </row>
    <row r="120" spans="1:2" x14ac:dyDescent="0.2">
      <c r="A120" t="s">
        <v>128</v>
      </c>
      <c r="B120" s="14" t="s">
        <v>306</v>
      </c>
    </row>
    <row r="121" spans="1:2" x14ac:dyDescent="0.2">
      <c r="A121" t="s">
        <v>129</v>
      </c>
      <c r="B121" s="14" t="s">
        <v>307</v>
      </c>
    </row>
    <row r="122" spans="1:2" x14ac:dyDescent="0.2">
      <c r="A122" t="s">
        <v>130</v>
      </c>
      <c r="B122" s="14" t="s">
        <v>308</v>
      </c>
    </row>
    <row r="123" spans="1:2" x14ac:dyDescent="0.2">
      <c r="A123" t="s">
        <v>131</v>
      </c>
      <c r="B123" s="14" t="s">
        <v>309</v>
      </c>
    </row>
    <row r="124" spans="1:2" x14ac:dyDescent="0.2">
      <c r="A124" t="s">
        <v>132</v>
      </c>
      <c r="B124" s="14" t="s">
        <v>310</v>
      </c>
    </row>
    <row r="125" spans="1:2" x14ac:dyDescent="0.2">
      <c r="A125" t="s">
        <v>133</v>
      </c>
      <c r="B125" s="14" t="s">
        <v>311</v>
      </c>
    </row>
    <row r="126" spans="1:2" x14ac:dyDescent="0.2">
      <c r="A126" t="s">
        <v>134</v>
      </c>
      <c r="B126" s="14" t="s">
        <v>312</v>
      </c>
    </row>
    <row r="127" spans="1:2" x14ac:dyDescent="0.2">
      <c r="A127" t="s">
        <v>135</v>
      </c>
      <c r="B127" s="14" t="s">
        <v>313</v>
      </c>
    </row>
    <row r="128" spans="1:2" x14ac:dyDescent="0.2">
      <c r="A128" t="s">
        <v>136</v>
      </c>
      <c r="B128" s="14" t="s">
        <v>314</v>
      </c>
    </row>
    <row r="129" spans="1:2" x14ac:dyDescent="0.2">
      <c r="A129" t="s">
        <v>137</v>
      </c>
      <c r="B129" s="14" t="s">
        <v>315</v>
      </c>
    </row>
    <row r="130" spans="1:2" x14ac:dyDescent="0.2">
      <c r="A130" t="s">
        <v>138</v>
      </c>
      <c r="B130" s="14" t="s">
        <v>316</v>
      </c>
    </row>
    <row r="131" spans="1:2" x14ac:dyDescent="0.2">
      <c r="A131" t="s">
        <v>139</v>
      </c>
      <c r="B131" s="14" t="s">
        <v>317</v>
      </c>
    </row>
    <row r="132" spans="1:2" x14ac:dyDescent="0.2">
      <c r="A132" t="s">
        <v>140</v>
      </c>
      <c r="B132" s="14" t="s">
        <v>318</v>
      </c>
    </row>
    <row r="133" spans="1:2" x14ac:dyDescent="0.2">
      <c r="A133" t="s">
        <v>141</v>
      </c>
      <c r="B133" s="14" t="s">
        <v>319</v>
      </c>
    </row>
    <row r="134" spans="1:2" x14ac:dyDescent="0.2">
      <c r="A134" t="s">
        <v>142</v>
      </c>
      <c r="B134" s="14" t="s">
        <v>320</v>
      </c>
    </row>
    <row r="135" spans="1:2" x14ac:dyDescent="0.2">
      <c r="A135" t="s">
        <v>143</v>
      </c>
      <c r="B135" s="14" t="s">
        <v>321</v>
      </c>
    </row>
    <row r="136" spans="1:2" x14ac:dyDescent="0.2">
      <c r="A136" t="s">
        <v>144</v>
      </c>
      <c r="B136" s="14" t="s">
        <v>322</v>
      </c>
    </row>
    <row r="137" spans="1:2" x14ac:dyDescent="0.2">
      <c r="A137" t="s">
        <v>145</v>
      </c>
      <c r="B137" s="14" t="s">
        <v>323</v>
      </c>
    </row>
    <row r="138" spans="1:2" x14ac:dyDescent="0.2">
      <c r="A138" t="s">
        <v>146</v>
      </c>
      <c r="B138" s="14" t="s">
        <v>324</v>
      </c>
    </row>
    <row r="139" spans="1:2" x14ac:dyDescent="0.2">
      <c r="A139" t="s">
        <v>147</v>
      </c>
      <c r="B139" s="14" t="s">
        <v>325</v>
      </c>
    </row>
    <row r="140" spans="1:2" x14ac:dyDescent="0.2">
      <c r="A140" t="s">
        <v>148</v>
      </c>
      <c r="B140" s="14" t="s">
        <v>326</v>
      </c>
    </row>
    <row r="141" spans="1:2" x14ac:dyDescent="0.2">
      <c r="A141" t="s">
        <v>149</v>
      </c>
      <c r="B141" s="14" t="s">
        <v>327</v>
      </c>
    </row>
    <row r="142" spans="1:2" x14ac:dyDescent="0.2">
      <c r="A142" t="s">
        <v>150</v>
      </c>
      <c r="B142" s="14" t="s">
        <v>328</v>
      </c>
    </row>
    <row r="143" spans="1:2" x14ac:dyDescent="0.2">
      <c r="A143" t="s">
        <v>151</v>
      </c>
      <c r="B143" s="14" t="s">
        <v>329</v>
      </c>
    </row>
    <row r="144" spans="1:2" x14ac:dyDescent="0.2">
      <c r="A144" t="s">
        <v>152</v>
      </c>
      <c r="B144" s="14" t="s">
        <v>330</v>
      </c>
    </row>
    <row r="145" spans="1:2" x14ac:dyDescent="0.2">
      <c r="A145" t="s">
        <v>153</v>
      </c>
      <c r="B145" s="14" t="s">
        <v>331</v>
      </c>
    </row>
    <row r="146" spans="1:2" x14ac:dyDescent="0.2">
      <c r="A146" t="s">
        <v>154</v>
      </c>
      <c r="B146" s="14" t="s">
        <v>332</v>
      </c>
    </row>
    <row r="147" spans="1:2" x14ac:dyDescent="0.2">
      <c r="A147" t="s">
        <v>155</v>
      </c>
      <c r="B147" s="14" t="s">
        <v>333</v>
      </c>
    </row>
    <row r="148" spans="1:2" x14ac:dyDescent="0.2">
      <c r="A148" t="s">
        <v>156</v>
      </c>
      <c r="B148" s="14" t="s">
        <v>334</v>
      </c>
    </row>
    <row r="149" spans="1:2" x14ac:dyDescent="0.2">
      <c r="A149" t="s">
        <v>157</v>
      </c>
      <c r="B149" s="14" t="s">
        <v>335</v>
      </c>
    </row>
    <row r="150" spans="1:2" x14ac:dyDescent="0.2">
      <c r="A150" t="s">
        <v>158</v>
      </c>
      <c r="B150" s="14" t="s">
        <v>336</v>
      </c>
    </row>
    <row r="151" spans="1:2" x14ac:dyDescent="0.2">
      <c r="A151" t="s">
        <v>159</v>
      </c>
      <c r="B151" s="14" t="s">
        <v>337</v>
      </c>
    </row>
    <row r="152" spans="1:2" x14ac:dyDescent="0.2">
      <c r="A152" t="s">
        <v>160</v>
      </c>
      <c r="B152" s="14" t="s">
        <v>338</v>
      </c>
    </row>
    <row r="153" spans="1:2" x14ac:dyDescent="0.2">
      <c r="A153" t="s">
        <v>161</v>
      </c>
      <c r="B153" s="14" t="s">
        <v>339</v>
      </c>
    </row>
    <row r="154" spans="1:2" x14ac:dyDescent="0.2">
      <c r="A154" t="s">
        <v>162</v>
      </c>
      <c r="B154" s="14" t="s">
        <v>340</v>
      </c>
    </row>
    <row r="155" spans="1:2" x14ac:dyDescent="0.2">
      <c r="A155" t="s">
        <v>163</v>
      </c>
      <c r="B155" s="14" t="s">
        <v>341</v>
      </c>
    </row>
    <row r="156" spans="1:2" x14ac:dyDescent="0.2">
      <c r="A156" t="s">
        <v>164</v>
      </c>
      <c r="B156" s="14" t="s">
        <v>342</v>
      </c>
    </row>
    <row r="157" spans="1:2" x14ac:dyDescent="0.2">
      <c r="A157" t="s">
        <v>165</v>
      </c>
      <c r="B157" s="14" t="s">
        <v>343</v>
      </c>
    </row>
    <row r="158" spans="1:2" x14ac:dyDescent="0.2">
      <c r="A158" t="s">
        <v>166</v>
      </c>
      <c r="B158" s="14" t="s">
        <v>344</v>
      </c>
    </row>
    <row r="159" spans="1:2" x14ac:dyDescent="0.2">
      <c r="A159" t="s">
        <v>167</v>
      </c>
      <c r="B159" s="14" t="s">
        <v>345</v>
      </c>
    </row>
    <row r="160" spans="1:2" x14ac:dyDescent="0.2">
      <c r="A160" t="s">
        <v>168</v>
      </c>
      <c r="B160" s="14" t="s">
        <v>346</v>
      </c>
    </row>
    <row r="161" spans="1:2" x14ac:dyDescent="0.2">
      <c r="A161" t="s">
        <v>169</v>
      </c>
      <c r="B161" s="14" t="s">
        <v>347</v>
      </c>
    </row>
    <row r="162" spans="1:2" x14ac:dyDescent="0.2">
      <c r="A162" t="s">
        <v>170</v>
      </c>
      <c r="B162" s="14" t="s">
        <v>348</v>
      </c>
    </row>
    <row r="163" spans="1:2" x14ac:dyDescent="0.2">
      <c r="A163" t="s">
        <v>171</v>
      </c>
      <c r="B163" s="14" t="s">
        <v>349</v>
      </c>
    </row>
    <row r="164" spans="1:2" x14ac:dyDescent="0.2">
      <c r="A164" t="s">
        <v>172</v>
      </c>
      <c r="B164" s="14" t="s">
        <v>350</v>
      </c>
    </row>
    <row r="165" spans="1:2" x14ac:dyDescent="0.2">
      <c r="A165" t="s">
        <v>173</v>
      </c>
      <c r="B165" s="14" t="s">
        <v>351</v>
      </c>
    </row>
    <row r="166" spans="1:2" x14ac:dyDescent="0.2">
      <c r="A166" t="s">
        <v>174</v>
      </c>
      <c r="B166" s="14" t="s">
        <v>352</v>
      </c>
    </row>
    <row r="167" spans="1:2" x14ac:dyDescent="0.2">
      <c r="A167" t="s">
        <v>175</v>
      </c>
      <c r="B167" s="14" t="s">
        <v>353</v>
      </c>
    </row>
    <row r="168" spans="1:2" x14ac:dyDescent="0.2">
      <c r="A168" t="s">
        <v>176</v>
      </c>
      <c r="B168" s="14" t="s">
        <v>354</v>
      </c>
    </row>
    <row r="169" spans="1:2" x14ac:dyDescent="0.2">
      <c r="A169" t="s">
        <v>177</v>
      </c>
      <c r="B169" s="14" t="s">
        <v>355</v>
      </c>
    </row>
    <row r="170" spans="1:2" x14ac:dyDescent="0.2">
      <c r="A170" t="s">
        <v>178</v>
      </c>
      <c r="B170" s="14" t="s">
        <v>356</v>
      </c>
    </row>
    <row r="171" spans="1:2" x14ac:dyDescent="0.2">
      <c r="A171" t="s">
        <v>179</v>
      </c>
      <c r="B171" s="14" t="s">
        <v>357</v>
      </c>
    </row>
    <row r="172" spans="1:2" x14ac:dyDescent="0.2">
      <c r="A172" t="s">
        <v>180</v>
      </c>
      <c r="B172" s="14" t="s">
        <v>358</v>
      </c>
    </row>
    <row r="173" spans="1:2" x14ac:dyDescent="0.2">
      <c r="A173" t="s">
        <v>181</v>
      </c>
      <c r="B173" s="14" t="s">
        <v>359</v>
      </c>
    </row>
    <row r="174" spans="1:2" x14ac:dyDescent="0.2">
      <c r="A174" t="s">
        <v>182</v>
      </c>
      <c r="B174" s="14" t="s">
        <v>360</v>
      </c>
    </row>
    <row r="175" spans="1:2" x14ac:dyDescent="0.2">
      <c r="A175" t="s">
        <v>183</v>
      </c>
      <c r="B175" s="14" t="s">
        <v>361</v>
      </c>
    </row>
    <row r="176" spans="1:2" x14ac:dyDescent="0.2">
      <c r="A176" t="s">
        <v>184</v>
      </c>
      <c r="B176" s="14" t="s">
        <v>362</v>
      </c>
    </row>
    <row r="177" spans="1:2" x14ac:dyDescent="0.2">
      <c r="A177" t="s">
        <v>185</v>
      </c>
      <c r="B177" s="14" t="s">
        <v>363</v>
      </c>
    </row>
    <row r="178" spans="1:2" x14ac:dyDescent="0.2">
      <c r="A178" t="s">
        <v>186</v>
      </c>
      <c r="B178" s="14" t="s">
        <v>364</v>
      </c>
    </row>
    <row r="179" spans="1:2" x14ac:dyDescent="0.2">
      <c r="A179" t="s">
        <v>187</v>
      </c>
      <c r="B179" s="14" t="s">
        <v>365</v>
      </c>
    </row>
  </sheetData>
  <autoFilter ref="A1:B179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K187"/>
  <sheetViews>
    <sheetView showGridLines="0" zoomScaleNormal="100" workbookViewId="0">
      <pane ySplit="9" topLeftCell="A10" activePane="bottomLeft" state="frozen"/>
      <selection activeCell="B33" sqref="B33"/>
      <selection pane="bottomLeft" activeCell="D11" sqref="D11"/>
    </sheetView>
  </sheetViews>
  <sheetFormatPr baseColWidth="10" defaultRowHeight="13.5" x14ac:dyDescent="0.25"/>
  <cols>
    <col min="1" max="1" width="7.140625" style="16" customWidth="1"/>
    <col min="2" max="2" width="61.7109375" style="18" bestFit="1" customWidth="1"/>
    <col min="3" max="3" width="8.28515625" style="22" customWidth="1"/>
    <col min="4" max="11" width="8.140625" style="37" customWidth="1"/>
    <col min="12" max="16384" width="11.42578125" style="18"/>
  </cols>
  <sheetData>
    <row r="1" spans="1:11" x14ac:dyDescent="0.25">
      <c r="D1" s="18"/>
      <c r="E1" s="18"/>
      <c r="F1" s="18"/>
      <c r="G1" s="18"/>
      <c r="H1" s="18"/>
      <c r="I1" s="18"/>
      <c r="J1" s="40"/>
    </row>
    <row r="2" spans="1:11" x14ac:dyDescent="0.25">
      <c r="D2" s="18"/>
      <c r="E2" s="18"/>
      <c r="F2" s="18"/>
      <c r="G2" s="18"/>
      <c r="H2" s="18"/>
      <c r="I2" s="18"/>
      <c r="J2" s="40"/>
    </row>
    <row r="3" spans="1:11" x14ac:dyDescent="0.25">
      <c r="D3" s="18"/>
      <c r="E3" s="18"/>
      <c r="F3" s="18"/>
      <c r="G3" s="18"/>
      <c r="H3" s="18"/>
      <c r="I3" s="18"/>
      <c r="J3" s="40"/>
    </row>
    <row r="4" spans="1:11" ht="49.5" customHeight="1" x14ac:dyDescent="0.25">
      <c r="B4" s="41" t="s">
        <v>2</v>
      </c>
      <c r="C4" s="17"/>
      <c r="D4" s="17"/>
      <c r="E4" s="17"/>
      <c r="F4" s="17"/>
      <c r="G4" s="18"/>
      <c r="H4" s="18"/>
      <c r="I4" s="18"/>
      <c r="J4" s="40"/>
    </row>
    <row r="5" spans="1:11" ht="27.75" customHeight="1" x14ac:dyDescent="0.3">
      <c r="B5" s="51" t="s">
        <v>490</v>
      </c>
      <c r="C5" s="52"/>
      <c r="D5" s="52"/>
      <c r="E5" s="52"/>
      <c r="F5" s="52"/>
      <c r="G5" s="18"/>
      <c r="H5" s="18"/>
      <c r="I5" s="18"/>
      <c r="J5" s="40"/>
    </row>
    <row r="6" spans="1:11" ht="43.5" customHeight="1" x14ac:dyDescent="0.25">
      <c r="B6" s="54" t="s">
        <v>491</v>
      </c>
      <c r="C6" s="54"/>
      <c r="D6" s="54"/>
      <c r="E6" s="54"/>
      <c r="F6" s="54"/>
      <c r="G6" s="18"/>
      <c r="H6" s="18"/>
      <c r="I6" s="18"/>
      <c r="J6" s="40"/>
    </row>
    <row r="7" spans="1:11" ht="20.25" customHeight="1" x14ac:dyDescent="0.25">
      <c r="B7" s="5" t="s">
        <v>508</v>
      </c>
      <c r="C7" s="53"/>
      <c r="D7" s="53"/>
      <c r="E7" s="53"/>
      <c r="F7" s="53"/>
    </row>
    <row r="8" spans="1:11" ht="19.5" customHeight="1" thickBot="1" x14ac:dyDescent="0.3">
      <c r="B8" s="20" t="s">
        <v>393</v>
      </c>
      <c r="C8" s="19">
        <f>SUM(D8:K8)</f>
        <v>1706</v>
      </c>
      <c r="D8" s="19">
        <f>SUM(D10:D187)</f>
        <v>171</v>
      </c>
      <c r="E8" s="19">
        <f>SUM(E10:E187)</f>
        <v>109</v>
      </c>
      <c r="F8" s="19">
        <f>SUM(F10:F187)</f>
        <v>198</v>
      </c>
      <c r="G8" s="19">
        <f>SUM(G10:G187)</f>
        <v>180</v>
      </c>
      <c r="H8" s="19">
        <f>SUM(H10:H187)</f>
        <v>208</v>
      </c>
      <c r="I8" s="19">
        <f>SUM(I10:I187)</f>
        <v>251</v>
      </c>
      <c r="J8" s="19">
        <f>SUM(J10:J187)</f>
        <v>234</v>
      </c>
      <c r="K8" s="19">
        <f>SUM(K10:K187)</f>
        <v>355</v>
      </c>
    </row>
    <row r="9" spans="1:11" ht="36.75" customHeight="1" thickTop="1" x14ac:dyDescent="0.25">
      <c r="A9" s="16" t="s">
        <v>418</v>
      </c>
      <c r="B9" s="8" t="s">
        <v>563</v>
      </c>
      <c r="C9" s="21" t="s">
        <v>0</v>
      </c>
      <c r="D9" s="38" t="s">
        <v>394</v>
      </c>
      <c r="E9" s="38" t="s">
        <v>395</v>
      </c>
      <c r="F9" s="38" t="s">
        <v>396</v>
      </c>
      <c r="G9" s="39" t="s">
        <v>397</v>
      </c>
      <c r="H9" s="39" t="s">
        <v>398</v>
      </c>
      <c r="I9" s="39" t="s">
        <v>399</v>
      </c>
      <c r="J9" s="39" t="s">
        <v>400</v>
      </c>
      <c r="K9" s="39" t="s">
        <v>401</v>
      </c>
    </row>
    <row r="10" spans="1:11" ht="16.5" x14ac:dyDescent="0.3">
      <c r="A10" s="4">
        <v>1</v>
      </c>
      <c r="B10" s="42" t="s">
        <v>547</v>
      </c>
      <c r="C10" s="62">
        <f t="shared" ref="C10:C41" si="0">SUM(D10:K10)</f>
        <v>5</v>
      </c>
      <c r="D10" s="48"/>
      <c r="E10" s="48"/>
      <c r="F10" s="48"/>
      <c r="G10" s="48"/>
      <c r="H10" s="48">
        <v>5</v>
      </c>
      <c r="I10" s="49"/>
      <c r="J10" s="48"/>
      <c r="K10" s="49"/>
    </row>
    <row r="11" spans="1:11" ht="16.5" x14ac:dyDescent="0.3">
      <c r="A11" s="4">
        <v>2</v>
      </c>
      <c r="B11" s="42" t="s">
        <v>431</v>
      </c>
      <c r="C11" s="62">
        <f t="shared" si="0"/>
        <v>3</v>
      </c>
      <c r="D11" s="49"/>
      <c r="E11" s="48">
        <v>1</v>
      </c>
      <c r="F11" s="49"/>
      <c r="G11" s="49"/>
      <c r="H11" s="49"/>
      <c r="I11" s="49"/>
      <c r="J11" s="49"/>
      <c r="K11" s="49">
        <v>2</v>
      </c>
    </row>
    <row r="12" spans="1:11" ht="16.5" x14ac:dyDescent="0.3">
      <c r="A12" s="4">
        <v>3</v>
      </c>
      <c r="B12" s="42" t="s">
        <v>366</v>
      </c>
      <c r="C12" s="62">
        <f t="shared" si="0"/>
        <v>31</v>
      </c>
      <c r="D12" s="49">
        <v>2</v>
      </c>
      <c r="E12" s="48">
        <v>2</v>
      </c>
      <c r="F12" s="49">
        <v>2</v>
      </c>
      <c r="G12" s="48">
        <v>3</v>
      </c>
      <c r="H12" s="49">
        <v>1</v>
      </c>
      <c r="I12" s="49">
        <v>12</v>
      </c>
      <c r="J12" s="49">
        <v>2</v>
      </c>
      <c r="K12" s="49">
        <v>7</v>
      </c>
    </row>
    <row r="13" spans="1:11" ht="16.5" x14ac:dyDescent="0.3">
      <c r="A13" s="4">
        <v>4</v>
      </c>
      <c r="B13" s="42" t="s">
        <v>367</v>
      </c>
      <c r="C13" s="62">
        <f t="shared" si="0"/>
        <v>17</v>
      </c>
      <c r="D13" s="48">
        <v>3</v>
      </c>
      <c r="E13" s="48"/>
      <c r="F13" s="48">
        <v>2</v>
      </c>
      <c r="G13" s="48">
        <v>1</v>
      </c>
      <c r="H13" s="49">
        <v>1</v>
      </c>
      <c r="I13" s="49">
        <v>5</v>
      </c>
      <c r="J13" s="48">
        <v>4</v>
      </c>
      <c r="K13" s="49">
        <v>1</v>
      </c>
    </row>
    <row r="14" spans="1:11" ht="16.5" x14ac:dyDescent="0.3">
      <c r="A14" s="4">
        <v>5</v>
      </c>
      <c r="B14" s="42" t="s">
        <v>492</v>
      </c>
      <c r="C14" s="62">
        <f t="shared" si="0"/>
        <v>1</v>
      </c>
      <c r="D14" s="49"/>
      <c r="E14" s="48"/>
      <c r="F14" s="49"/>
      <c r="G14" s="48"/>
      <c r="H14" s="48"/>
      <c r="I14" s="48"/>
      <c r="J14" s="49"/>
      <c r="K14" s="49">
        <v>1</v>
      </c>
    </row>
    <row r="15" spans="1:11" ht="16.5" x14ac:dyDescent="0.3">
      <c r="A15" s="4">
        <v>6</v>
      </c>
      <c r="B15" s="42" t="s">
        <v>442</v>
      </c>
      <c r="C15" s="62">
        <f t="shared" si="0"/>
        <v>40</v>
      </c>
      <c r="D15" s="48">
        <v>8</v>
      </c>
      <c r="E15" s="48"/>
      <c r="F15" s="48">
        <v>6</v>
      </c>
      <c r="G15" s="48">
        <v>5</v>
      </c>
      <c r="H15" s="49">
        <v>6</v>
      </c>
      <c r="I15" s="48">
        <v>1</v>
      </c>
      <c r="J15" s="49">
        <v>10</v>
      </c>
      <c r="K15" s="49">
        <v>4</v>
      </c>
    </row>
    <row r="16" spans="1:11" ht="16.5" x14ac:dyDescent="0.3">
      <c r="A16" s="4">
        <v>7</v>
      </c>
      <c r="B16" s="42" t="s">
        <v>521</v>
      </c>
      <c r="C16" s="62">
        <f t="shared" si="0"/>
        <v>1</v>
      </c>
      <c r="D16" s="48"/>
      <c r="E16" s="49"/>
      <c r="F16" s="48"/>
      <c r="G16" s="48"/>
      <c r="H16" s="48"/>
      <c r="I16" s="48">
        <v>1</v>
      </c>
      <c r="J16" s="48"/>
      <c r="K16" s="48"/>
    </row>
    <row r="17" spans="1:11" ht="16.5" x14ac:dyDescent="0.3">
      <c r="A17" s="4">
        <v>8</v>
      </c>
      <c r="B17" s="42" t="s">
        <v>541</v>
      </c>
      <c r="C17" s="62">
        <f t="shared" si="0"/>
        <v>1</v>
      </c>
      <c r="D17" s="49"/>
      <c r="E17" s="48">
        <v>1</v>
      </c>
      <c r="F17" s="49"/>
      <c r="G17" s="48"/>
      <c r="H17" s="48"/>
      <c r="I17" s="49"/>
      <c r="J17" s="49"/>
      <c r="K17" s="49"/>
    </row>
    <row r="18" spans="1:11" ht="16.5" x14ac:dyDescent="0.3">
      <c r="A18" s="4">
        <v>9</v>
      </c>
      <c r="B18" s="42" t="s">
        <v>522</v>
      </c>
      <c r="C18" s="62">
        <f t="shared" si="0"/>
        <v>11</v>
      </c>
      <c r="D18" s="48"/>
      <c r="E18" s="48"/>
      <c r="F18" s="48"/>
      <c r="G18" s="49"/>
      <c r="H18" s="48">
        <v>1</v>
      </c>
      <c r="I18" s="48"/>
      <c r="J18" s="48"/>
      <c r="K18" s="48">
        <v>10</v>
      </c>
    </row>
    <row r="19" spans="1:11" ht="16.5" x14ac:dyDescent="0.3">
      <c r="A19" s="4">
        <v>10</v>
      </c>
      <c r="B19" s="42" t="s">
        <v>524</v>
      </c>
      <c r="C19" s="62">
        <f t="shared" si="0"/>
        <v>1</v>
      </c>
      <c r="D19" s="48"/>
      <c r="E19" s="48"/>
      <c r="F19" s="48"/>
      <c r="G19" s="49"/>
      <c r="H19" s="48">
        <v>1</v>
      </c>
      <c r="I19" s="48"/>
      <c r="J19" s="49"/>
      <c r="K19" s="48"/>
    </row>
    <row r="20" spans="1:11" ht="16.5" x14ac:dyDescent="0.3">
      <c r="A20" s="4">
        <v>11</v>
      </c>
      <c r="B20" s="42" t="s">
        <v>548</v>
      </c>
      <c r="C20" s="62">
        <f t="shared" si="0"/>
        <v>1</v>
      </c>
      <c r="D20" s="49"/>
      <c r="E20" s="48"/>
      <c r="F20" s="48"/>
      <c r="G20" s="49"/>
      <c r="H20" s="48"/>
      <c r="I20" s="48"/>
      <c r="J20" s="49"/>
      <c r="K20" s="49">
        <v>1</v>
      </c>
    </row>
    <row r="21" spans="1:11" ht="16.5" x14ac:dyDescent="0.3">
      <c r="A21" s="4">
        <v>12</v>
      </c>
      <c r="B21" s="42" t="s">
        <v>542</v>
      </c>
      <c r="C21" s="62">
        <f t="shared" si="0"/>
        <v>1</v>
      </c>
      <c r="D21" s="48"/>
      <c r="E21" s="49">
        <v>1</v>
      </c>
      <c r="F21" s="48"/>
      <c r="G21" s="48"/>
      <c r="H21" s="48"/>
      <c r="I21" s="48"/>
      <c r="J21" s="48"/>
      <c r="K21" s="48"/>
    </row>
    <row r="22" spans="1:11" ht="16.5" x14ac:dyDescent="0.3">
      <c r="A22" s="4">
        <v>13</v>
      </c>
      <c r="B22" s="42" t="s">
        <v>523</v>
      </c>
      <c r="C22" s="62">
        <f t="shared" si="0"/>
        <v>1</v>
      </c>
      <c r="D22" s="48"/>
      <c r="E22" s="48">
        <v>1</v>
      </c>
      <c r="F22" s="48"/>
      <c r="G22" s="49"/>
      <c r="H22" s="49"/>
      <c r="I22" s="48"/>
      <c r="J22" s="48"/>
      <c r="K22" s="48"/>
    </row>
    <row r="23" spans="1:11" ht="16.5" x14ac:dyDescent="0.3">
      <c r="A23" s="4">
        <v>14</v>
      </c>
      <c r="B23" s="42" t="s">
        <v>534</v>
      </c>
      <c r="C23" s="62">
        <f t="shared" si="0"/>
        <v>1</v>
      </c>
      <c r="D23" s="48"/>
      <c r="E23" s="48"/>
      <c r="F23" s="48"/>
      <c r="G23" s="48"/>
      <c r="H23" s="48"/>
      <c r="I23" s="48"/>
      <c r="J23" s="48"/>
      <c r="K23" s="49">
        <v>1</v>
      </c>
    </row>
    <row r="24" spans="1:11" ht="16.5" x14ac:dyDescent="0.3">
      <c r="A24" s="4">
        <v>15</v>
      </c>
      <c r="B24" s="42" t="s">
        <v>377</v>
      </c>
      <c r="C24" s="62">
        <f t="shared" si="0"/>
        <v>79</v>
      </c>
      <c r="D24" s="48">
        <v>3</v>
      </c>
      <c r="E24" s="48">
        <v>9</v>
      </c>
      <c r="F24" s="48">
        <v>11</v>
      </c>
      <c r="G24" s="48">
        <v>5</v>
      </c>
      <c r="H24" s="48">
        <v>5</v>
      </c>
      <c r="I24" s="49">
        <v>7</v>
      </c>
      <c r="J24" s="48">
        <v>17</v>
      </c>
      <c r="K24" s="49">
        <v>22</v>
      </c>
    </row>
    <row r="25" spans="1:11" ht="16.5" x14ac:dyDescent="0.3">
      <c r="A25" s="4">
        <v>16</v>
      </c>
      <c r="B25" s="42" t="s">
        <v>494</v>
      </c>
      <c r="C25" s="62">
        <f t="shared" si="0"/>
        <v>1</v>
      </c>
      <c r="D25" s="49"/>
      <c r="E25" s="49"/>
      <c r="F25" s="48"/>
      <c r="G25" s="48"/>
      <c r="H25" s="48"/>
      <c r="I25" s="49">
        <v>1</v>
      </c>
      <c r="J25" s="48"/>
      <c r="K25" s="48"/>
    </row>
    <row r="26" spans="1:11" ht="16.5" x14ac:dyDescent="0.3">
      <c r="A26" s="4">
        <v>17</v>
      </c>
      <c r="B26" s="42" t="s">
        <v>381</v>
      </c>
      <c r="C26" s="62">
        <f t="shared" si="0"/>
        <v>3</v>
      </c>
      <c r="D26" s="49"/>
      <c r="E26" s="48"/>
      <c r="F26" s="49"/>
      <c r="G26" s="49">
        <v>1</v>
      </c>
      <c r="H26" s="49"/>
      <c r="I26" s="49">
        <v>1</v>
      </c>
      <c r="J26" s="49"/>
      <c r="K26" s="49">
        <v>1</v>
      </c>
    </row>
    <row r="27" spans="1:11" ht="16.5" x14ac:dyDescent="0.3">
      <c r="A27" s="4">
        <v>18</v>
      </c>
      <c r="B27" s="42" t="s">
        <v>525</v>
      </c>
      <c r="C27" s="62">
        <f t="shared" si="0"/>
        <v>150</v>
      </c>
      <c r="D27" s="49">
        <v>30</v>
      </c>
      <c r="E27" s="48"/>
      <c r="F27" s="49">
        <v>30</v>
      </c>
      <c r="G27" s="49"/>
      <c r="H27" s="49">
        <v>30</v>
      </c>
      <c r="I27" s="48">
        <v>30</v>
      </c>
      <c r="J27" s="49"/>
      <c r="K27" s="49">
        <v>30</v>
      </c>
    </row>
    <row r="28" spans="1:11" ht="16.5" x14ac:dyDescent="0.3">
      <c r="A28" s="4">
        <v>19</v>
      </c>
      <c r="B28" s="42" t="s">
        <v>369</v>
      </c>
      <c r="C28" s="62">
        <f t="shared" si="0"/>
        <v>4</v>
      </c>
      <c r="D28" s="48"/>
      <c r="E28" s="48"/>
      <c r="F28" s="48"/>
      <c r="G28" s="49">
        <v>2</v>
      </c>
      <c r="H28" s="48"/>
      <c r="I28" s="48"/>
      <c r="J28" s="48"/>
      <c r="K28" s="48">
        <v>2</v>
      </c>
    </row>
    <row r="29" spans="1:11" ht="16.5" x14ac:dyDescent="0.3">
      <c r="A29" s="4">
        <v>20</v>
      </c>
      <c r="B29" s="42" t="s">
        <v>502</v>
      </c>
      <c r="C29" s="62">
        <f t="shared" si="0"/>
        <v>2</v>
      </c>
      <c r="D29" s="48"/>
      <c r="E29" s="48">
        <v>2</v>
      </c>
      <c r="F29" s="48"/>
      <c r="G29" s="49"/>
      <c r="H29" s="48"/>
      <c r="I29" s="48"/>
      <c r="J29" s="48"/>
      <c r="K29" s="48"/>
    </row>
    <row r="30" spans="1:11" ht="16.5" x14ac:dyDescent="0.3">
      <c r="A30" s="4">
        <v>21</v>
      </c>
      <c r="B30" s="42" t="s">
        <v>443</v>
      </c>
      <c r="C30" s="62">
        <f t="shared" si="0"/>
        <v>4</v>
      </c>
      <c r="D30" s="49"/>
      <c r="E30" s="48"/>
      <c r="F30" s="48"/>
      <c r="G30" s="49"/>
      <c r="H30" s="49"/>
      <c r="I30" s="48">
        <v>1</v>
      </c>
      <c r="J30" s="48"/>
      <c r="K30" s="49">
        <v>3</v>
      </c>
    </row>
    <row r="31" spans="1:11" ht="16.5" x14ac:dyDescent="0.3">
      <c r="A31" s="4">
        <v>22</v>
      </c>
      <c r="B31" s="42" t="s">
        <v>506</v>
      </c>
      <c r="C31" s="62">
        <f t="shared" si="0"/>
        <v>1</v>
      </c>
      <c r="D31" s="49"/>
      <c r="E31" s="48"/>
      <c r="F31" s="48"/>
      <c r="G31" s="49"/>
      <c r="H31" s="49"/>
      <c r="I31" s="49"/>
      <c r="J31" s="49"/>
      <c r="K31" s="49">
        <v>1</v>
      </c>
    </row>
    <row r="32" spans="1:11" ht="16.5" x14ac:dyDescent="0.3">
      <c r="A32" s="4">
        <v>23</v>
      </c>
      <c r="B32" s="42" t="s">
        <v>530</v>
      </c>
      <c r="C32" s="62">
        <f t="shared" si="0"/>
        <v>1</v>
      </c>
      <c r="D32" s="48"/>
      <c r="E32" s="48"/>
      <c r="F32" s="48"/>
      <c r="G32" s="48"/>
      <c r="H32" s="49">
        <v>1</v>
      </c>
      <c r="I32" s="48"/>
      <c r="J32" s="48"/>
      <c r="K32" s="48"/>
    </row>
    <row r="33" spans="1:11" ht="16.5" x14ac:dyDescent="0.3">
      <c r="A33" s="4">
        <v>24</v>
      </c>
      <c r="B33" s="42" t="s">
        <v>368</v>
      </c>
      <c r="C33" s="62">
        <f t="shared" si="0"/>
        <v>6</v>
      </c>
      <c r="D33" s="48">
        <v>1</v>
      </c>
      <c r="E33" s="48"/>
      <c r="F33" s="48"/>
      <c r="G33" s="48"/>
      <c r="H33" s="48">
        <v>1</v>
      </c>
      <c r="I33" s="48">
        <v>1</v>
      </c>
      <c r="J33" s="48"/>
      <c r="K33" s="49">
        <v>3</v>
      </c>
    </row>
    <row r="34" spans="1:11" ht="16.5" x14ac:dyDescent="0.3">
      <c r="A34" s="4">
        <v>25</v>
      </c>
      <c r="B34" s="42" t="s">
        <v>427</v>
      </c>
      <c r="C34" s="62">
        <f t="shared" si="0"/>
        <v>3</v>
      </c>
      <c r="D34" s="48"/>
      <c r="E34" s="48"/>
      <c r="F34" s="49"/>
      <c r="G34" s="49"/>
      <c r="H34" s="48"/>
      <c r="I34" s="48"/>
      <c r="J34" s="49">
        <v>2</v>
      </c>
      <c r="K34" s="49">
        <v>1</v>
      </c>
    </row>
    <row r="35" spans="1:11" ht="16.5" x14ac:dyDescent="0.3">
      <c r="A35" s="4">
        <v>26</v>
      </c>
      <c r="B35" s="42" t="s">
        <v>428</v>
      </c>
      <c r="C35" s="62">
        <f t="shared" si="0"/>
        <v>8</v>
      </c>
      <c r="D35" s="48"/>
      <c r="E35" s="48">
        <v>3</v>
      </c>
      <c r="F35" s="48"/>
      <c r="G35" s="48"/>
      <c r="H35" s="48">
        <v>2</v>
      </c>
      <c r="I35" s="48"/>
      <c r="J35" s="49">
        <v>2</v>
      </c>
      <c r="K35" s="48">
        <v>1</v>
      </c>
    </row>
    <row r="36" spans="1:11" ht="16.5" x14ac:dyDescent="0.3">
      <c r="A36" s="4">
        <v>27</v>
      </c>
      <c r="B36" s="42" t="s">
        <v>416</v>
      </c>
      <c r="C36" s="62">
        <f t="shared" si="0"/>
        <v>24</v>
      </c>
      <c r="D36" s="49">
        <v>2</v>
      </c>
      <c r="E36" s="48"/>
      <c r="F36" s="48">
        <v>3</v>
      </c>
      <c r="G36" s="49"/>
      <c r="H36" s="49">
        <v>4</v>
      </c>
      <c r="I36" s="49">
        <v>2</v>
      </c>
      <c r="J36" s="49">
        <v>6</v>
      </c>
      <c r="K36" s="48">
        <v>7</v>
      </c>
    </row>
    <row r="37" spans="1:11" ht="16.5" x14ac:dyDescent="0.3">
      <c r="A37" s="4">
        <v>28</v>
      </c>
      <c r="B37" s="42" t="s">
        <v>535</v>
      </c>
      <c r="C37" s="62">
        <f t="shared" si="0"/>
        <v>1</v>
      </c>
      <c r="D37" s="49"/>
      <c r="E37" s="48"/>
      <c r="F37" s="48"/>
      <c r="G37" s="48"/>
      <c r="H37" s="49"/>
      <c r="I37" s="48">
        <v>1</v>
      </c>
      <c r="J37" s="48"/>
      <c r="K37" s="48"/>
    </row>
    <row r="38" spans="1:11" ht="16.5" x14ac:dyDescent="0.3">
      <c r="A38" s="4">
        <v>29</v>
      </c>
      <c r="B38" s="42" t="s">
        <v>543</v>
      </c>
      <c r="C38" s="62">
        <f t="shared" si="0"/>
        <v>17</v>
      </c>
      <c r="D38" s="49">
        <v>3</v>
      </c>
      <c r="E38" s="48">
        <v>2</v>
      </c>
      <c r="F38" s="48">
        <v>1</v>
      </c>
      <c r="G38" s="48">
        <v>2</v>
      </c>
      <c r="H38" s="49">
        <v>1</v>
      </c>
      <c r="I38" s="48">
        <v>3</v>
      </c>
      <c r="J38" s="49">
        <v>2</v>
      </c>
      <c r="K38" s="49">
        <v>3</v>
      </c>
    </row>
    <row r="39" spans="1:11" ht="16.5" x14ac:dyDescent="0.3">
      <c r="A39" s="4">
        <v>30</v>
      </c>
      <c r="B39" s="42" t="s">
        <v>526</v>
      </c>
      <c r="C39" s="62">
        <f t="shared" si="0"/>
        <v>12</v>
      </c>
      <c r="D39" s="48"/>
      <c r="E39" s="48">
        <v>6</v>
      </c>
      <c r="F39" s="48"/>
      <c r="G39" s="48"/>
      <c r="H39" s="48"/>
      <c r="I39" s="49"/>
      <c r="J39" s="49"/>
      <c r="K39" s="49">
        <v>6</v>
      </c>
    </row>
    <row r="40" spans="1:11" ht="16.5" x14ac:dyDescent="0.3">
      <c r="A40" s="4">
        <v>31</v>
      </c>
      <c r="B40" s="42" t="s">
        <v>544</v>
      </c>
      <c r="C40" s="62">
        <f t="shared" si="0"/>
        <v>9</v>
      </c>
      <c r="D40" s="49"/>
      <c r="E40" s="49"/>
      <c r="F40" s="49"/>
      <c r="G40" s="49">
        <v>4</v>
      </c>
      <c r="H40" s="48">
        <v>2</v>
      </c>
      <c r="I40" s="49">
        <v>1</v>
      </c>
      <c r="J40" s="49">
        <v>2</v>
      </c>
      <c r="K40" s="49"/>
    </row>
    <row r="41" spans="1:11" ht="16.5" x14ac:dyDescent="0.3">
      <c r="A41" s="4">
        <v>32</v>
      </c>
      <c r="B41" s="42" t="s">
        <v>378</v>
      </c>
      <c r="C41" s="62">
        <f t="shared" si="0"/>
        <v>17</v>
      </c>
      <c r="D41" s="48">
        <v>3</v>
      </c>
      <c r="E41" s="49">
        <v>2</v>
      </c>
      <c r="F41" s="48"/>
      <c r="G41" s="48">
        <v>4</v>
      </c>
      <c r="H41" s="48">
        <v>2</v>
      </c>
      <c r="I41" s="48">
        <v>3</v>
      </c>
      <c r="J41" s="49">
        <v>1</v>
      </c>
      <c r="K41" s="49">
        <v>2</v>
      </c>
    </row>
    <row r="42" spans="1:11" ht="16.5" x14ac:dyDescent="0.3">
      <c r="A42" s="4">
        <v>33</v>
      </c>
      <c r="B42" s="42" t="s">
        <v>370</v>
      </c>
      <c r="C42" s="62">
        <f t="shared" ref="C42:C73" si="1">SUM(D42:K42)</f>
        <v>33</v>
      </c>
      <c r="D42" s="48">
        <v>4</v>
      </c>
      <c r="E42" s="48">
        <v>1</v>
      </c>
      <c r="F42" s="48">
        <v>1</v>
      </c>
      <c r="G42" s="48">
        <v>9</v>
      </c>
      <c r="H42" s="48">
        <v>4</v>
      </c>
      <c r="I42" s="48">
        <v>7</v>
      </c>
      <c r="J42" s="49">
        <v>3</v>
      </c>
      <c r="K42" s="49">
        <v>4</v>
      </c>
    </row>
    <row r="43" spans="1:11" ht="16.5" x14ac:dyDescent="0.3">
      <c r="A43" s="4">
        <v>34</v>
      </c>
      <c r="B43" s="42" t="s">
        <v>433</v>
      </c>
      <c r="C43" s="62">
        <f t="shared" si="1"/>
        <v>3</v>
      </c>
      <c r="D43" s="49"/>
      <c r="E43" s="48"/>
      <c r="F43" s="48"/>
      <c r="G43" s="49"/>
      <c r="H43" s="48">
        <v>3</v>
      </c>
      <c r="I43" s="48"/>
      <c r="J43" s="48"/>
      <c r="K43" s="48"/>
    </row>
    <row r="44" spans="1:11" ht="16.5" x14ac:dyDescent="0.3">
      <c r="A44" s="4">
        <v>35</v>
      </c>
      <c r="B44" s="42" t="s">
        <v>408</v>
      </c>
      <c r="C44" s="62">
        <f t="shared" si="1"/>
        <v>4</v>
      </c>
      <c r="D44" s="48">
        <v>4</v>
      </c>
      <c r="E44" s="48"/>
      <c r="F44" s="48"/>
      <c r="G44" s="48"/>
      <c r="H44" s="48"/>
      <c r="I44" s="48"/>
      <c r="J44" s="49"/>
      <c r="K44" s="48"/>
    </row>
    <row r="45" spans="1:11" ht="16.5" x14ac:dyDescent="0.3">
      <c r="A45" s="4">
        <v>36</v>
      </c>
      <c r="B45" s="42" t="s">
        <v>536</v>
      </c>
      <c r="C45" s="62">
        <f t="shared" si="1"/>
        <v>2</v>
      </c>
      <c r="D45" s="48"/>
      <c r="E45" s="48"/>
      <c r="F45" s="49"/>
      <c r="G45" s="48"/>
      <c r="H45" s="48"/>
      <c r="I45" s="48"/>
      <c r="J45" s="48">
        <v>2</v>
      </c>
      <c r="K45" s="48"/>
    </row>
    <row r="46" spans="1:11" ht="16.5" x14ac:dyDescent="0.3">
      <c r="A46" s="4">
        <v>37</v>
      </c>
      <c r="B46" s="42" t="s">
        <v>537</v>
      </c>
      <c r="C46" s="62">
        <f t="shared" si="1"/>
        <v>1</v>
      </c>
      <c r="D46" s="48"/>
      <c r="E46" s="48"/>
      <c r="F46" s="48"/>
      <c r="G46" s="48"/>
      <c r="H46" s="49"/>
      <c r="I46" s="48"/>
      <c r="J46" s="48">
        <v>1</v>
      </c>
      <c r="K46" s="48"/>
    </row>
    <row r="47" spans="1:11" ht="16.5" x14ac:dyDescent="0.3">
      <c r="A47" s="4">
        <v>38</v>
      </c>
      <c r="B47" s="42" t="s">
        <v>484</v>
      </c>
      <c r="C47" s="62">
        <f t="shared" si="1"/>
        <v>2</v>
      </c>
      <c r="D47" s="49">
        <v>1</v>
      </c>
      <c r="E47" s="48"/>
      <c r="F47" s="48"/>
      <c r="G47" s="48"/>
      <c r="H47" s="48"/>
      <c r="I47" s="48"/>
      <c r="J47" s="48"/>
      <c r="K47" s="48">
        <v>1</v>
      </c>
    </row>
    <row r="48" spans="1:11" ht="16.5" x14ac:dyDescent="0.3">
      <c r="A48" s="4">
        <v>39</v>
      </c>
      <c r="B48" s="42" t="s">
        <v>538</v>
      </c>
      <c r="C48" s="62">
        <f t="shared" si="1"/>
        <v>95</v>
      </c>
      <c r="D48" s="49">
        <v>10</v>
      </c>
      <c r="E48" s="49">
        <v>10</v>
      </c>
      <c r="F48" s="49">
        <v>10</v>
      </c>
      <c r="G48" s="49">
        <v>10</v>
      </c>
      <c r="H48" s="48">
        <v>10</v>
      </c>
      <c r="I48" s="49">
        <v>10</v>
      </c>
      <c r="J48" s="49">
        <v>10</v>
      </c>
      <c r="K48" s="48">
        <v>25</v>
      </c>
    </row>
    <row r="49" spans="1:11" ht="16.5" x14ac:dyDescent="0.3">
      <c r="A49" s="4">
        <v>40</v>
      </c>
      <c r="B49" s="42" t="s">
        <v>545</v>
      </c>
      <c r="C49" s="62">
        <f t="shared" si="1"/>
        <v>2</v>
      </c>
      <c r="D49" s="49"/>
      <c r="E49" s="49">
        <v>1</v>
      </c>
      <c r="F49" s="48"/>
      <c r="G49" s="48">
        <v>1</v>
      </c>
      <c r="H49" s="49"/>
      <c r="I49" s="49"/>
      <c r="J49" s="49"/>
      <c r="K49" s="49"/>
    </row>
    <row r="50" spans="1:11" ht="16.5" x14ac:dyDescent="0.3">
      <c r="A50" s="4">
        <v>41</v>
      </c>
      <c r="B50" s="42" t="s">
        <v>371</v>
      </c>
      <c r="C50" s="62">
        <f t="shared" si="1"/>
        <v>15</v>
      </c>
      <c r="D50" s="49">
        <v>2</v>
      </c>
      <c r="E50" s="49">
        <v>2</v>
      </c>
      <c r="F50" s="49"/>
      <c r="G50" s="49">
        <v>4</v>
      </c>
      <c r="H50" s="49"/>
      <c r="I50" s="49">
        <v>1</v>
      </c>
      <c r="J50" s="49">
        <v>5</v>
      </c>
      <c r="K50" s="49">
        <v>1</v>
      </c>
    </row>
    <row r="51" spans="1:11" ht="16.5" x14ac:dyDescent="0.3">
      <c r="A51" s="4">
        <v>42</v>
      </c>
      <c r="B51" s="42" t="s">
        <v>382</v>
      </c>
      <c r="C51" s="62">
        <f t="shared" si="1"/>
        <v>12</v>
      </c>
      <c r="D51" s="49">
        <v>1</v>
      </c>
      <c r="E51" s="49">
        <v>1</v>
      </c>
      <c r="F51" s="49"/>
      <c r="G51" s="49">
        <v>6</v>
      </c>
      <c r="H51" s="49"/>
      <c r="I51" s="49">
        <v>2</v>
      </c>
      <c r="J51" s="49">
        <v>2</v>
      </c>
      <c r="K51" s="49"/>
    </row>
    <row r="52" spans="1:11" ht="16.5" x14ac:dyDescent="0.3">
      <c r="A52" s="4">
        <v>43</v>
      </c>
      <c r="B52" s="42" t="s">
        <v>429</v>
      </c>
      <c r="C52" s="62">
        <f t="shared" si="1"/>
        <v>3</v>
      </c>
      <c r="D52" s="49">
        <v>1</v>
      </c>
      <c r="E52" s="48"/>
      <c r="F52" s="49"/>
      <c r="G52" s="49">
        <v>1</v>
      </c>
      <c r="H52" s="49">
        <v>1</v>
      </c>
      <c r="I52" s="49"/>
      <c r="J52" s="49"/>
      <c r="K52" s="49"/>
    </row>
    <row r="53" spans="1:11" ht="16.5" x14ac:dyDescent="0.3">
      <c r="A53" s="4">
        <v>44</v>
      </c>
      <c r="B53" s="42" t="s">
        <v>444</v>
      </c>
      <c r="C53" s="62">
        <f t="shared" si="1"/>
        <v>1</v>
      </c>
      <c r="D53" s="49"/>
      <c r="E53" s="48">
        <v>1</v>
      </c>
      <c r="F53" s="48"/>
      <c r="G53" s="48"/>
      <c r="H53" s="48"/>
      <c r="I53" s="48"/>
      <c r="J53" s="48"/>
      <c r="K53" s="48"/>
    </row>
    <row r="54" spans="1:11" ht="16.5" x14ac:dyDescent="0.3">
      <c r="A54" s="4">
        <v>45</v>
      </c>
      <c r="B54" s="42" t="s">
        <v>434</v>
      </c>
      <c r="C54" s="62">
        <f t="shared" si="1"/>
        <v>1</v>
      </c>
      <c r="D54" s="48"/>
      <c r="E54" s="48"/>
      <c r="F54" s="49"/>
      <c r="G54" s="48"/>
      <c r="H54" s="48"/>
      <c r="I54" s="48"/>
      <c r="J54" s="48">
        <v>1</v>
      </c>
      <c r="K54" s="49"/>
    </row>
    <row r="55" spans="1:11" ht="16.5" x14ac:dyDescent="0.3">
      <c r="A55" s="4">
        <v>46</v>
      </c>
      <c r="B55" s="42" t="s">
        <v>383</v>
      </c>
      <c r="C55" s="62">
        <f t="shared" si="1"/>
        <v>1</v>
      </c>
      <c r="D55" s="48">
        <v>1</v>
      </c>
      <c r="E55" s="48"/>
      <c r="F55" s="48"/>
      <c r="G55" s="49"/>
      <c r="H55" s="48"/>
      <c r="I55" s="48"/>
      <c r="J55" s="48"/>
      <c r="K55" s="48"/>
    </row>
    <row r="56" spans="1:11" ht="16.5" x14ac:dyDescent="0.3">
      <c r="A56" s="4">
        <v>47</v>
      </c>
      <c r="B56" s="42" t="s">
        <v>435</v>
      </c>
      <c r="C56" s="62">
        <f t="shared" si="1"/>
        <v>1</v>
      </c>
      <c r="D56" s="49"/>
      <c r="E56" s="48"/>
      <c r="F56" s="49"/>
      <c r="G56" s="49"/>
      <c r="H56" s="49">
        <v>1</v>
      </c>
      <c r="I56" s="49"/>
      <c r="J56" s="49"/>
      <c r="K56" s="49"/>
    </row>
    <row r="57" spans="1:11" ht="16.5" x14ac:dyDescent="0.3">
      <c r="A57" s="4">
        <v>48</v>
      </c>
      <c r="B57" s="42" t="s">
        <v>516</v>
      </c>
      <c r="C57" s="62">
        <f t="shared" si="1"/>
        <v>2</v>
      </c>
      <c r="D57" s="48"/>
      <c r="E57" s="48"/>
      <c r="F57" s="48"/>
      <c r="G57" s="48"/>
      <c r="H57" s="48"/>
      <c r="I57" s="49"/>
      <c r="J57" s="48"/>
      <c r="K57" s="49">
        <v>2</v>
      </c>
    </row>
    <row r="58" spans="1:11" ht="16.5" x14ac:dyDescent="0.3">
      <c r="A58" s="4">
        <v>49</v>
      </c>
      <c r="B58" s="42" t="s">
        <v>445</v>
      </c>
      <c r="C58" s="62">
        <f t="shared" si="1"/>
        <v>28</v>
      </c>
      <c r="D58" s="48">
        <v>1</v>
      </c>
      <c r="E58" s="48">
        <v>4</v>
      </c>
      <c r="F58" s="49">
        <v>3</v>
      </c>
      <c r="G58" s="48">
        <v>4</v>
      </c>
      <c r="H58" s="49"/>
      <c r="I58" s="48">
        <v>3</v>
      </c>
      <c r="J58" s="48">
        <v>5</v>
      </c>
      <c r="K58" s="48">
        <v>8</v>
      </c>
    </row>
    <row r="59" spans="1:11" ht="16.5" x14ac:dyDescent="0.3">
      <c r="A59" s="4">
        <v>50</v>
      </c>
      <c r="B59" s="42" t="s">
        <v>405</v>
      </c>
      <c r="C59" s="62">
        <f t="shared" si="1"/>
        <v>3</v>
      </c>
      <c r="D59" s="49"/>
      <c r="E59" s="48">
        <v>1</v>
      </c>
      <c r="F59" s="49">
        <v>1</v>
      </c>
      <c r="G59" s="49"/>
      <c r="H59" s="48"/>
      <c r="I59" s="49"/>
      <c r="J59" s="49">
        <v>1</v>
      </c>
      <c r="K59" s="49"/>
    </row>
    <row r="60" spans="1:11" ht="16.5" x14ac:dyDescent="0.3">
      <c r="A60" s="4">
        <v>51</v>
      </c>
      <c r="B60" s="42" t="s">
        <v>510</v>
      </c>
      <c r="C60" s="62">
        <f t="shared" si="1"/>
        <v>1</v>
      </c>
      <c r="D60" s="48"/>
      <c r="E60" s="49"/>
      <c r="F60" s="49"/>
      <c r="G60" s="48"/>
      <c r="H60" s="49"/>
      <c r="I60" s="48"/>
      <c r="J60" s="49">
        <v>1</v>
      </c>
      <c r="K60" s="48"/>
    </row>
    <row r="61" spans="1:11" ht="16.5" x14ac:dyDescent="0.3">
      <c r="A61" s="4">
        <v>52</v>
      </c>
      <c r="B61" s="42" t="s">
        <v>414</v>
      </c>
      <c r="C61" s="62">
        <f t="shared" si="1"/>
        <v>1</v>
      </c>
      <c r="D61" s="48"/>
      <c r="E61" s="48"/>
      <c r="F61" s="48"/>
      <c r="G61" s="49">
        <v>1</v>
      </c>
      <c r="H61" s="49"/>
      <c r="I61" s="49"/>
      <c r="J61" s="48"/>
      <c r="K61" s="48"/>
    </row>
    <row r="62" spans="1:11" ht="16.5" x14ac:dyDescent="0.3">
      <c r="A62" s="4">
        <v>53</v>
      </c>
      <c r="B62" s="42" t="s">
        <v>426</v>
      </c>
      <c r="C62" s="62">
        <f t="shared" si="1"/>
        <v>3</v>
      </c>
      <c r="D62" s="49"/>
      <c r="E62" s="48"/>
      <c r="F62" s="48"/>
      <c r="G62" s="48"/>
      <c r="H62" s="48"/>
      <c r="I62" s="48"/>
      <c r="J62" s="48">
        <v>2</v>
      </c>
      <c r="K62" s="48">
        <v>1</v>
      </c>
    </row>
    <row r="63" spans="1:11" ht="16.5" x14ac:dyDescent="0.3">
      <c r="A63" s="4">
        <v>54</v>
      </c>
      <c r="B63" s="42" t="s">
        <v>430</v>
      </c>
      <c r="C63" s="62">
        <f t="shared" si="1"/>
        <v>1</v>
      </c>
      <c r="D63" s="48"/>
      <c r="E63" s="48"/>
      <c r="F63" s="48"/>
      <c r="G63" s="48"/>
      <c r="H63" s="48">
        <v>1</v>
      </c>
      <c r="I63" s="49"/>
      <c r="J63" s="49"/>
      <c r="K63" s="48"/>
    </row>
    <row r="64" spans="1:11" ht="16.5" x14ac:dyDescent="0.3">
      <c r="A64" s="4">
        <v>55</v>
      </c>
      <c r="B64" s="42" t="s">
        <v>519</v>
      </c>
      <c r="C64" s="62">
        <f t="shared" si="1"/>
        <v>4</v>
      </c>
      <c r="D64" s="49"/>
      <c r="E64" s="48"/>
      <c r="F64" s="49"/>
      <c r="G64" s="49"/>
      <c r="H64" s="49">
        <v>2</v>
      </c>
      <c r="I64" s="49"/>
      <c r="J64" s="48">
        <v>2</v>
      </c>
      <c r="K64" s="49"/>
    </row>
    <row r="65" spans="1:11" ht="16.5" x14ac:dyDescent="0.3">
      <c r="A65" s="4">
        <v>56</v>
      </c>
      <c r="B65" s="42" t="s">
        <v>446</v>
      </c>
      <c r="C65" s="62">
        <f t="shared" si="1"/>
        <v>11</v>
      </c>
      <c r="D65" s="48">
        <v>1</v>
      </c>
      <c r="E65" s="48">
        <v>2</v>
      </c>
      <c r="F65" s="49">
        <v>2</v>
      </c>
      <c r="G65" s="48">
        <v>1</v>
      </c>
      <c r="H65" s="48">
        <v>2</v>
      </c>
      <c r="I65" s="48">
        <v>2</v>
      </c>
      <c r="J65" s="48">
        <v>1</v>
      </c>
      <c r="K65" s="48"/>
    </row>
    <row r="66" spans="1:11" ht="16.5" x14ac:dyDescent="0.3">
      <c r="A66" s="4">
        <v>57</v>
      </c>
      <c r="B66" s="42" t="s">
        <v>372</v>
      </c>
      <c r="C66" s="62">
        <f t="shared" si="1"/>
        <v>2</v>
      </c>
      <c r="D66" s="48">
        <v>1</v>
      </c>
      <c r="E66" s="48">
        <v>1</v>
      </c>
      <c r="F66" s="49"/>
      <c r="G66" s="49"/>
      <c r="H66" s="48"/>
      <c r="I66" s="49"/>
      <c r="J66" s="48"/>
      <c r="K66" s="49"/>
    </row>
    <row r="67" spans="1:11" ht="16.5" x14ac:dyDescent="0.3">
      <c r="A67" s="4">
        <v>58</v>
      </c>
      <c r="B67" s="42" t="s">
        <v>1</v>
      </c>
      <c r="C67" s="62">
        <f t="shared" si="1"/>
        <v>17</v>
      </c>
      <c r="D67" s="49"/>
      <c r="E67" s="48">
        <v>1</v>
      </c>
      <c r="F67" s="49"/>
      <c r="G67" s="49">
        <v>1</v>
      </c>
      <c r="H67" s="49">
        <v>4</v>
      </c>
      <c r="I67" s="49">
        <v>3</v>
      </c>
      <c r="J67" s="49"/>
      <c r="K67" s="49">
        <v>8</v>
      </c>
    </row>
    <row r="68" spans="1:11" ht="16.5" x14ac:dyDescent="0.3">
      <c r="A68" s="4">
        <v>59</v>
      </c>
      <c r="B68" s="42" t="s">
        <v>373</v>
      </c>
      <c r="C68" s="62">
        <f t="shared" si="1"/>
        <v>14</v>
      </c>
      <c r="D68" s="48">
        <v>2</v>
      </c>
      <c r="E68" s="48"/>
      <c r="F68" s="48">
        <v>1</v>
      </c>
      <c r="G68" s="48">
        <v>1</v>
      </c>
      <c r="H68" s="49"/>
      <c r="I68" s="48"/>
      <c r="J68" s="48">
        <v>2</v>
      </c>
      <c r="K68" s="48">
        <v>8</v>
      </c>
    </row>
    <row r="69" spans="1:11" ht="16.5" x14ac:dyDescent="0.3">
      <c r="A69" s="4">
        <v>60</v>
      </c>
      <c r="B69" s="42" t="s">
        <v>517</v>
      </c>
      <c r="C69" s="62">
        <f t="shared" si="1"/>
        <v>1</v>
      </c>
      <c r="D69" s="48"/>
      <c r="E69" s="48"/>
      <c r="F69" s="49"/>
      <c r="G69" s="48"/>
      <c r="H69" s="48"/>
      <c r="I69" s="48"/>
      <c r="J69" s="48"/>
      <c r="K69" s="48">
        <v>1</v>
      </c>
    </row>
    <row r="70" spans="1:11" ht="16.5" x14ac:dyDescent="0.3">
      <c r="A70" s="4">
        <v>61</v>
      </c>
      <c r="B70" s="42" t="s">
        <v>447</v>
      </c>
      <c r="C70" s="62">
        <f t="shared" si="1"/>
        <v>2</v>
      </c>
      <c r="D70" s="48">
        <v>1</v>
      </c>
      <c r="E70" s="48"/>
      <c r="F70" s="48"/>
      <c r="G70" s="48"/>
      <c r="H70" s="49"/>
      <c r="I70" s="48"/>
      <c r="J70" s="48"/>
      <c r="K70" s="48">
        <v>1</v>
      </c>
    </row>
    <row r="71" spans="1:11" ht="16.5" x14ac:dyDescent="0.3">
      <c r="A71" s="4">
        <v>62</v>
      </c>
      <c r="B71" s="42" t="s">
        <v>436</v>
      </c>
      <c r="C71" s="62">
        <f t="shared" si="1"/>
        <v>1</v>
      </c>
      <c r="D71" s="48"/>
      <c r="E71" s="48"/>
      <c r="F71" s="48">
        <v>1</v>
      </c>
      <c r="G71" s="48"/>
      <c r="H71" s="49"/>
      <c r="I71" s="48"/>
      <c r="J71" s="48"/>
      <c r="K71" s="49"/>
    </row>
    <row r="72" spans="1:11" ht="16.5" x14ac:dyDescent="0.3">
      <c r="A72" s="4">
        <v>63</v>
      </c>
      <c r="B72" s="42" t="s">
        <v>448</v>
      </c>
      <c r="C72" s="62">
        <f t="shared" si="1"/>
        <v>10</v>
      </c>
      <c r="D72" s="49">
        <v>1</v>
      </c>
      <c r="E72" s="48"/>
      <c r="F72" s="49">
        <v>1</v>
      </c>
      <c r="G72" s="49"/>
      <c r="H72" s="49"/>
      <c r="I72" s="49"/>
      <c r="J72" s="49">
        <v>3</v>
      </c>
      <c r="K72" s="49">
        <v>5</v>
      </c>
    </row>
    <row r="73" spans="1:11" ht="16.5" x14ac:dyDescent="0.3">
      <c r="A73" s="4">
        <v>64</v>
      </c>
      <c r="B73" s="42" t="s">
        <v>449</v>
      </c>
      <c r="C73" s="62">
        <f t="shared" si="1"/>
        <v>3</v>
      </c>
      <c r="D73" s="48"/>
      <c r="E73" s="48"/>
      <c r="F73" s="48"/>
      <c r="G73" s="48"/>
      <c r="H73" s="48"/>
      <c r="I73" s="48">
        <v>2</v>
      </c>
      <c r="J73" s="48"/>
      <c r="K73" s="49">
        <v>1</v>
      </c>
    </row>
    <row r="74" spans="1:11" ht="16.5" x14ac:dyDescent="0.3">
      <c r="A74" s="4">
        <v>65</v>
      </c>
      <c r="B74" s="42" t="s">
        <v>450</v>
      </c>
      <c r="C74" s="62">
        <f t="shared" ref="C74:C105" si="2">SUM(D74:K74)</f>
        <v>3</v>
      </c>
      <c r="D74" s="49"/>
      <c r="E74" s="49"/>
      <c r="F74" s="49">
        <v>2</v>
      </c>
      <c r="G74" s="49"/>
      <c r="H74" s="49">
        <v>1</v>
      </c>
      <c r="I74" s="49"/>
      <c r="J74" s="49"/>
      <c r="K74" s="49"/>
    </row>
    <row r="75" spans="1:11" ht="16.5" x14ac:dyDescent="0.3">
      <c r="A75" s="4">
        <v>66</v>
      </c>
      <c r="B75" s="42" t="s">
        <v>549</v>
      </c>
      <c r="C75" s="62">
        <f t="shared" si="2"/>
        <v>1</v>
      </c>
      <c r="D75" s="49">
        <v>1</v>
      </c>
      <c r="E75" s="48"/>
      <c r="F75" s="48"/>
      <c r="G75" s="48"/>
      <c r="H75" s="48"/>
      <c r="I75" s="48"/>
      <c r="J75" s="48"/>
      <c r="K75" s="48"/>
    </row>
    <row r="76" spans="1:11" ht="16.5" x14ac:dyDescent="0.3">
      <c r="A76" s="4">
        <v>67</v>
      </c>
      <c r="B76" s="42" t="s">
        <v>7</v>
      </c>
      <c r="C76" s="62">
        <f t="shared" si="2"/>
        <v>11</v>
      </c>
      <c r="D76" s="49">
        <v>1</v>
      </c>
      <c r="E76" s="49"/>
      <c r="F76" s="48">
        <v>3</v>
      </c>
      <c r="G76" s="48">
        <v>1</v>
      </c>
      <c r="H76" s="48">
        <v>1</v>
      </c>
      <c r="I76" s="49">
        <v>3</v>
      </c>
      <c r="J76" s="49">
        <v>2</v>
      </c>
      <c r="K76" s="49"/>
    </row>
    <row r="77" spans="1:11" ht="16.5" x14ac:dyDescent="0.3">
      <c r="A77" s="4">
        <v>68</v>
      </c>
      <c r="B77" s="42" t="s">
        <v>385</v>
      </c>
      <c r="C77" s="62">
        <f t="shared" si="2"/>
        <v>10</v>
      </c>
      <c r="D77" s="49"/>
      <c r="E77" s="48"/>
      <c r="F77" s="48"/>
      <c r="G77" s="48"/>
      <c r="H77" s="48">
        <v>8</v>
      </c>
      <c r="I77" s="48">
        <v>2</v>
      </c>
      <c r="J77" s="48"/>
      <c r="K77" s="48"/>
    </row>
    <row r="78" spans="1:11" ht="16.5" x14ac:dyDescent="0.3">
      <c r="A78" s="4">
        <v>69</v>
      </c>
      <c r="B78" s="42" t="s">
        <v>505</v>
      </c>
      <c r="C78" s="62">
        <f t="shared" si="2"/>
        <v>2</v>
      </c>
      <c r="D78" s="49"/>
      <c r="E78" s="48"/>
      <c r="F78" s="48"/>
      <c r="G78" s="49"/>
      <c r="H78" s="49"/>
      <c r="I78" s="48"/>
      <c r="J78" s="49">
        <v>2</v>
      </c>
      <c r="K78" s="49"/>
    </row>
    <row r="79" spans="1:11" ht="16.5" x14ac:dyDescent="0.3">
      <c r="A79" s="4">
        <v>70</v>
      </c>
      <c r="B79" s="42" t="s">
        <v>451</v>
      </c>
      <c r="C79" s="62">
        <f t="shared" si="2"/>
        <v>2</v>
      </c>
      <c r="D79" s="48"/>
      <c r="E79" s="48"/>
      <c r="F79" s="48"/>
      <c r="G79" s="48"/>
      <c r="H79" s="48"/>
      <c r="I79" s="48">
        <v>1</v>
      </c>
      <c r="J79" s="48">
        <v>1</v>
      </c>
      <c r="K79" s="49"/>
    </row>
    <row r="80" spans="1:11" ht="16.5" x14ac:dyDescent="0.3">
      <c r="A80" s="4">
        <v>71</v>
      </c>
      <c r="B80" s="42" t="s">
        <v>402</v>
      </c>
      <c r="C80" s="62">
        <f t="shared" si="2"/>
        <v>1</v>
      </c>
      <c r="D80" s="48">
        <v>1</v>
      </c>
      <c r="E80" s="48"/>
      <c r="F80" s="48"/>
      <c r="G80" s="49"/>
      <c r="H80" s="49"/>
      <c r="I80" s="48"/>
      <c r="J80" s="48"/>
      <c r="K80" s="49"/>
    </row>
    <row r="81" spans="1:11" ht="16.5" x14ac:dyDescent="0.3">
      <c r="A81" s="4">
        <v>72</v>
      </c>
      <c r="B81" s="42" t="s">
        <v>386</v>
      </c>
      <c r="C81" s="62">
        <f t="shared" si="2"/>
        <v>16</v>
      </c>
      <c r="D81" s="48"/>
      <c r="E81" s="48">
        <v>1</v>
      </c>
      <c r="F81" s="48">
        <v>2</v>
      </c>
      <c r="G81" s="49">
        <v>2</v>
      </c>
      <c r="H81" s="48">
        <v>2</v>
      </c>
      <c r="I81" s="48">
        <v>2</v>
      </c>
      <c r="J81" s="48">
        <v>1</v>
      </c>
      <c r="K81" s="48">
        <v>6</v>
      </c>
    </row>
    <row r="82" spans="1:11" ht="16.5" x14ac:dyDescent="0.3">
      <c r="A82" s="4">
        <v>73</v>
      </c>
      <c r="B82" s="42" t="s">
        <v>452</v>
      </c>
      <c r="C82" s="62">
        <f t="shared" si="2"/>
        <v>3</v>
      </c>
      <c r="D82" s="49">
        <v>1</v>
      </c>
      <c r="E82" s="48">
        <v>1</v>
      </c>
      <c r="F82" s="48">
        <v>1</v>
      </c>
      <c r="G82" s="48"/>
      <c r="H82" s="48"/>
      <c r="I82" s="48"/>
      <c r="J82" s="48"/>
      <c r="K82" s="49"/>
    </row>
    <row r="83" spans="1:11" ht="16.5" x14ac:dyDescent="0.3">
      <c r="A83" s="4">
        <v>74</v>
      </c>
      <c r="B83" s="42" t="s">
        <v>387</v>
      </c>
      <c r="C83" s="62">
        <f t="shared" si="2"/>
        <v>20</v>
      </c>
      <c r="D83" s="49"/>
      <c r="E83" s="49"/>
      <c r="F83" s="49">
        <v>14</v>
      </c>
      <c r="G83" s="49">
        <v>4</v>
      </c>
      <c r="H83" s="49"/>
      <c r="I83" s="49">
        <v>1</v>
      </c>
      <c r="J83" s="49"/>
      <c r="K83" s="49">
        <v>1</v>
      </c>
    </row>
    <row r="84" spans="1:11" ht="16.5" x14ac:dyDescent="0.3">
      <c r="A84" s="4">
        <v>75</v>
      </c>
      <c r="B84" s="42" t="s">
        <v>453</v>
      </c>
      <c r="C84" s="62">
        <f t="shared" si="2"/>
        <v>16</v>
      </c>
      <c r="D84" s="48"/>
      <c r="E84" s="48"/>
      <c r="F84" s="49">
        <v>3</v>
      </c>
      <c r="G84" s="48">
        <v>1</v>
      </c>
      <c r="H84" s="49">
        <v>3</v>
      </c>
      <c r="I84" s="49">
        <v>4</v>
      </c>
      <c r="J84" s="48">
        <v>3</v>
      </c>
      <c r="K84" s="48">
        <v>2</v>
      </c>
    </row>
    <row r="85" spans="1:11" ht="16.5" x14ac:dyDescent="0.3">
      <c r="A85" s="4">
        <v>76</v>
      </c>
      <c r="B85" s="42" t="s">
        <v>550</v>
      </c>
      <c r="C85" s="62">
        <f t="shared" si="2"/>
        <v>1</v>
      </c>
      <c r="D85" s="48"/>
      <c r="E85" s="49"/>
      <c r="F85" s="48"/>
      <c r="G85" s="48"/>
      <c r="H85" s="48"/>
      <c r="I85" s="48">
        <v>1</v>
      </c>
      <c r="J85" s="49"/>
      <c r="K85" s="49"/>
    </row>
    <row r="86" spans="1:11" ht="16.5" x14ac:dyDescent="0.3">
      <c r="A86" s="4">
        <v>77</v>
      </c>
      <c r="B86" s="42" t="s">
        <v>485</v>
      </c>
      <c r="C86" s="62">
        <f t="shared" si="2"/>
        <v>1</v>
      </c>
      <c r="D86" s="48"/>
      <c r="E86" s="48"/>
      <c r="F86" s="49"/>
      <c r="G86" s="48"/>
      <c r="H86" s="48">
        <v>1</v>
      </c>
      <c r="I86" s="49"/>
      <c r="J86" s="48"/>
      <c r="K86" s="48"/>
    </row>
    <row r="87" spans="1:11" ht="16.5" x14ac:dyDescent="0.3">
      <c r="A87" s="4">
        <v>78</v>
      </c>
      <c r="B87" s="42" t="s">
        <v>546</v>
      </c>
      <c r="C87" s="62">
        <f t="shared" si="2"/>
        <v>1</v>
      </c>
      <c r="D87" s="49"/>
      <c r="E87" s="49"/>
      <c r="F87" s="49"/>
      <c r="G87" s="49"/>
      <c r="H87" s="49"/>
      <c r="I87" s="49"/>
      <c r="J87" s="49">
        <v>1</v>
      </c>
      <c r="K87" s="49"/>
    </row>
    <row r="88" spans="1:11" ht="16.5" x14ac:dyDescent="0.3">
      <c r="A88" s="4">
        <v>79</v>
      </c>
      <c r="B88" s="42" t="s">
        <v>477</v>
      </c>
      <c r="C88" s="62">
        <f t="shared" si="2"/>
        <v>1</v>
      </c>
      <c r="D88" s="48"/>
      <c r="E88" s="48"/>
      <c r="F88" s="48"/>
      <c r="G88" s="48"/>
      <c r="H88" s="48"/>
      <c r="I88" s="49"/>
      <c r="J88" s="48"/>
      <c r="K88" s="49">
        <v>1</v>
      </c>
    </row>
    <row r="89" spans="1:11" ht="16.5" x14ac:dyDescent="0.3">
      <c r="A89" s="4">
        <v>80</v>
      </c>
      <c r="B89" s="42" t="s">
        <v>3</v>
      </c>
      <c r="C89" s="62">
        <f t="shared" si="2"/>
        <v>4</v>
      </c>
      <c r="D89" s="48"/>
      <c r="E89" s="48"/>
      <c r="F89" s="49">
        <v>1</v>
      </c>
      <c r="G89" s="48">
        <v>1</v>
      </c>
      <c r="H89" s="48"/>
      <c r="I89" s="48">
        <v>2</v>
      </c>
      <c r="J89" s="48"/>
      <c r="K89" s="48"/>
    </row>
    <row r="90" spans="1:11" ht="16.5" x14ac:dyDescent="0.3">
      <c r="A90" s="4">
        <v>81</v>
      </c>
      <c r="B90" s="42" t="s">
        <v>409</v>
      </c>
      <c r="C90" s="62">
        <f t="shared" si="2"/>
        <v>46</v>
      </c>
      <c r="D90" s="48">
        <v>6</v>
      </c>
      <c r="E90" s="49">
        <v>1</v>
      </c>
      <c r="F90" s="48">
        <v>8</v>
      </c>
      <c r="G90" s="48">
        <v>3</v>
      </c>
      <c r="H90" s="48"/>
      <c r="I90" s="49">
        <v>2</v>
      </c>
      <c r="J90" s="49">
        <v>11</v>
      </c>
      <c r="K90" s="49">
        <v>15</v>
      </c>
    </row>
    <row r="91" spans="1:11" ht="16.5" x14ac:dyDescent="0.3">
      <c r="A91" s="4">
        <v>82</v>
      </c>
      <c r="B91" s="42" t="s">
        <v>410</v>
      </c>
      <c r="C91" s="62">
        <f t="shared" si="2"/>
        <v>1</v>
      </c>
      <c r="D91" s="49"/>
      <c r="E91" s="48"/>
      <c r="F91" s="48"/>
      <c r="G91" s="48"/>
      <c r="H91" s="49"/>
      <c r="I91" s="48">
        <v>1</v>
      </c>
      <c r="J91" s="48"/>
      <c r="K91" s="48"/>
    </row>
    <row r="92" spans="1:11" ht="16.5" x14ac:dyDescent="0.3">
      <c r="A92" s="4">
        <v>83</v>
      </c>
      <c r="B92" s="42" t="s">
        <v>454</v>
      </c>
      <c r="C92" s="62">
        <f t="shared" si="2"/>
        <v>2</v>
      </c>
      <c r="D92" s="48">
        <v>1</v>
      </c>
      <c r="E92" s="48"/>
      <c r="F92" s="48"/>
      <c r="G92" s="48"/>
      <c r="H92" s="49">
        <v>1</v>
      </c>
      <c r="I92" s="49"/>
      <c r="J92" s="49"/>
      <c r="K92" s="49"/>
    </row>
    <row r="93" spans="1:11" ht="16.5" x14ac:dyDescent="0.3">
      <c r="A93" s="4">
        <v>84</v>
      </c>
      <c r="B93" s="42" t="s">
        <v>551</v>
      </c>
      <c r="C93" s="62">
        <f t="shared" si="2"/>
        <v>1</v>
      </c>
      <c r="D93" s="48">
        <v>1</v>
      </c>
      <c r="E93" s="49"/>
      <c r="F93" s="48"/>
      <c r="G93" s="48"/>
      <c r="H93" s="48"/>
      <c r="I93" s="48"/>
      <c r="J93" s="49"/>
      <c r="K93" s="48"/>
    </row>
    <row r="94" spans="1:11" ht="16.5" x14ac:dyDescent="0.3">
      <c r="A94" s="4">
        <v>85</v>
      </c>
      <c r="B94" s="42" t="s">
        <v>455</v>
      </c>
      <c r="C94" s="62">
        <f t="shared" si="2"/>
        <v>39</v>
      </c>
      <c r="D94" s="49">
        <v>2</v>
      </c>
      <c r="E94" s="49">
        <v>4</v>
      </c>
      <c r="F94" s="48">
        <v>3</v>
      </c>
      <c r="G94" s="48">
        <v>6</v>
      </c>
      <c r="H94" s="48">
        <v>3</v>
      </c>
      <c r="I94" s="48">
        <v>5</v>
      </c>
      <c r="J94" s="49">
        <v>11</v>
      </c>
      <c r="K94" s="48">
        <v>5</v>
      </c>
    </row>
    <row r="95" spans="1:11" ht="16.5" x14ac:dyDescent="0.3">
      <c r="A95" s="4">
        <v>86</v>
      </c>
      <c r="B95" s="42" t="s">
        <v>374</v>
      </c>
      <c r="C95" s="62">
        <f t="shared" si="2"/>
        <v>18</v>
      </c>
      <c r="D95" s="48">
        <v>3</v>
      </c>
      <c r="E95" s="49">
        <v>2</v>
      </c>
      <c r="F95" s="49">
        <v>5</v>
      </c>
      <c r="G95" s="49"/>
      <c r="H95" s="48">
        <v>2</v>
      </c>
      <c r="I95" s="49">
        <v>2</v>
      </c>
      <c r="J95" s="49">
        <v>2</v>
      </c>
      <c r="K95" s="49">
        <v>2</v>
      </c>
    </row>
    <row r="96" spans="1:11" ht="16.5" x14ac:dyDescent="0.3">
      <c r="A96" s="4">
        <v>87</v>
      </c>
      <c r="B96" s="42" t="s">
        <v>552</v>
      </c>
      <c r="C96" s="62">
        <f t="shared" si="2"/>
        <v>1</v>
      </c>
      <c r="D96" s="48">
        <v>1</v>
      </c>
      <c r="E96" s="48"/>
      <c r="F96" s="49"/>
      <c r="G96" s="48"/>
      <c r="H96" s="48"/>
      <c r="I96" s="48"/>
      <c r="J96" s="48"/>
      <c r="K96" s="48"/>
    </row>
    <row r="97" spans="1:11" ht="16.5" x14ac:dyDescent="0.3">
      <c r="A97" s="4">
        <v>88</v>
      </c>
      <c r="B97" s="42" t="s">
        <v>499</v>
      </c>
      <c r="C97" s="62">
        <f t="shared" si="2"/>
        <v>11</v>
      </c>
      <c r="D97" s="49"/>
      <c r="E97" s="49"/>
      <c r="F97" s="49"/>
      <c r="G97" s="49"/>
      <c r="H97" s="49"/>
      <c r="I97" s="49">
        <v>5</v>
      </c>
      <c r="J97" s="49"/>
      <c r="K97" s="49">
        <v>6</v>
      </c>
    </row>
    <row r="98" spans="1:11" ht="16.5" x14ac:dyDescent="0.3">
      <c r="A98" s="4">
        <v>89</v>
      </c>
      <c r="B98" s="42" t="s">
        <v>456</v>
      </c>
      <c r="C98" s="62">
        <f t="shared" si="2"/>
        <v>1</v>
      </c>
      <c r="D98" s="48"/>
      <c r="E98" s="48"/>
      <c r="F98" s="48"/>
      <c r="G98" s="48"/>
      <c r="H98" s="49"/>
      <c r="I98" s="48">
        <v>1</v>
      </c>
      <c r="J98" s="49"/>
      <c r="K98" s="48"/>
    </row>
    <row r="99" spans="1:11" ht="16.5" x14ac:dyDescent="0.3">
      <c r="A99" s="4">
        <v>90</v>
      </c>
      <c r="B99" s="42" t="s">
        <v>512</v>
      </c>
      <c r="C99" s="62">
        <f t="shared" si="2"/>
        <v>2</v>
      </c>
      <c r="D99" s="48">
        <v>1</v>
      </c>
      <c r="E99" s="48"/>
      <c r="F99" s="48"/>
      <c r="G99" s="48"/>
      <c r="H99" s="48"/>
      <c r="I99" s="48"/>
      <c r="J99" s="49"/>
      <c r="K99" s="49">
        <v>1</v>
      </c>
    </row>
    <row r="100" spans="1:11" ht="16.5" x14ac:dyDescent="0.3">
      <c r="A100" s="4">
        <v>91</v>
      </c>
      <c r="B100" s="42" t="s">
        <v>457</v>
      </c>
      <c r="C100" s="62">
        <f t="shared" si="2"/>
        <v>42</v>
      </c>
      <c r="D100" s="49">
        <v>2</v>
      </c>
      <c r="E100" s="48">
        <v>1</v>
      </c>
      <c r="F100" s="49">
        <v>1</v>
      </c>
      <c r="G100" s="48">
        <v>8</v>
      </c>
      <c r="H100" s="48">
        <v>2</v>
      </c>
      <c r="I100" s="49">
        <v>7</v>
      </c>
      <c r="J100" s="49">
        <v>6</v>
      </c>
      <c r="K100" s="49">
        <v>15</v>
      </c>
    </row>
    <row r="101" spans="1:11" ht="16.5" x14ac:dyDescent="0.3">
      <c r="A101" s="4">
        <v>92</v>
      </c>
      <c r="B101" s="42" t="s">
        <v>497</v>
      </c>
      <c r="C101" s="62">
        <f t="shared" si="2"/>
        <v>3</v>
      </c>
      <c r="D101" s="48"/>
      <c r="E101" s="48">
        <v>1</v>
      </c>
      <c r="F101" s="48"/>
      <c r="G101" s="49"/>
      <c r="H101" s="48"/>
      <c r="I101" s="48"/>
      <c r="J101" s="49"/>
      <c r="K101" s="49">
        <v>2</v>
      </c>
    </row>
    <row r="102" spans="1:11" ht="16.5" x14ac:dyDescent="0.3">
      <c r="A102" s="4">
        <v>93</v>
      </c>
      <c r="B102" s="42" t="s">
        <v>458</v>
      </c>
      <c r="C102" s="62">
        <f t="shared" si="2"/>
        <v>5</v>
      </c>
      <c r="D102" s="48"/>
      <c r="E102" s="48">
        <v>1</v>
      </c>
      <c r="F102" s="49">
        <v>2</v>
      </c>
      <c r="G102" s="49">
        <v>1</v>
      </c>
      <c r="H102" s="48"/>
      <c r="I102" s="49">
        <v>1</v>
      </c>
      <c r="J102" s="48"/>
      <c r="K102" s="48"/>
    </row>
    <row r="103" spans="1:11" ht="16.5" x14ac:dyDescent="0.3">
      <c r="A103" s="4">
        <v>94</v>
      </c>
      <c r="B103" s="42" t="s">
        <v>459</v>
      </c>
      <c r="C103" s="62">
        <f t="shared" si="2"/>
        <v>71</v>
      </c>
      <c r="D103" s="49">
        <v>6</v>
      </c>
      <c r="E103" s="49">
        <v>5</v>
      </c>
      <c r="F103" s="48">
        <v>3</v>
      </c>
      <c r="G103" s="49">
        <v>8</v>
      </c>
      <c r="H103" s="49">
        <v>4</v>
      </c>
      <c r="I103" s="49">
        <v>9</v>
      </c>
      <c r="J103" s="49">
        <v>15</v>
      </c>
      <c r="K103" s="48">
        <v>21</v>
      </c>
    </row>
    <row r="104" spans="1:11" ht="16.5" x14ac:dyDescent="0.3">
      <c r="A104" s="4">
        <v>95</v>
      </c>
      <c r="B104" s="42" t="s">
        <v>480</v>
      </c>
      <c r="C104" s="62">
        <f t="shared" si="2"/>
        <v>1</v>
      </c>
      <c r="D104" s="48"/>
      <c r="E104" s="48"/>
      <c r="F104" s="48">
        <v>1</v>
      </c>
      <c r="G104" s="48"/>
      <c r="H104" s="48"/>
      <c r="I104" s="48"/>
      <c r="J104" s="49"/>
      <c r="K104" s="49"/>
    </row>
    <row r="105" spans="1:11" ht="16.5" x14ac:dyDescent="0.3">
      <c r="A105" s="4">
        <v>96</v>
      </c>
      <c r="B105" s="42" t="s">
        <v>460</v>
      </c>
      <c r="C105" s="62">
        <f t="shared" si="2"/>
        <v>1</v>
      </c>
      <c r="D105" s="48"/>
      <c r="E105" s="48"/>
      <c r="F105" s="48">
        <v>1</v>
      </c>
      <c r="G105" s="48"/>
      <c r="H105" s="48"/>
      <c r="I105" s="49"/>
      <c r="J105" s="48"/>
      <c r="K105" s="48"/>
    </row>
    <row r="106" spans="1:11" ht="16.5" x14ac:dyDescent="0.3">
      <c r="A106" s="4">
        <v>97</v>
      </c>
      <c r="B106" s="42" t="s">
        <v>461</v>
      </c>
      <c r="C106" s="58">
        <f t="shared" ref="C106:C137" si="3">SUM(D106:K106)</f>
        <v>20</v>
      </c>
      <c r="D106" s="48"/>
      <c r="E106" s="49">
        <v>1</v>
      </c>
      <c r="F106" s="48"/>
      <c r="G106" s="48">
        <v>8</v>
      </c>
      <c r="H106" s="48">
        <v>8</v>
      </c>
      <c r="I106" s="48"/>
      <c r="J106" s="48">
        <v>1</v>
      </c>
      <c r="K106" s="48">
        <v>2</v>
      </c>
    </row>
    <row r="107" spans="1:11" ht="16.5" x14ac:dyDescent="0.3">
      <c r="A107" s="4">
        <v>98</v>
      </c>
      <c r="B107" s="42" t="s">
        <v>501</v>
      </c>
      <c r="C107" s="58">
        <f t="shared" si="3"/>
        <v>2</v>
      </c>
      <c r="D107" s="49"/>
      <c r="E107" s="49">
        <v>1</v>
      </c>
      <c r="F107" s="49"/>
      <c r="G107" s="49"/>
      <c r="H107" s="49"/>
      <c r="I107" s="49"/>
      <c r="J107" s="48"/>
      <c r="K107" s="48">
        <v>1</v>
      </c>
    </row>
    <row r="108" spans="1:11" ht="16.5" x14ac:dyDescent="0.3">
      <c r="A108" s="4">
        <v>99</v>
      </c>
      <c r="B108" s="42" t="s">
        <v>500</v>
      </c>
      <c r="C108" s="58">
        <f t="shared" si="3"/>
        <v>34</v>
      </c>
      <c r="D108" s="49"/>
      <c r="E108" s="49">
        <v>3</v>
      </c>
      <c r="F108" s="49">
        <v>7</v>
      </c>
      <c r="G108" s="49">
        <v>2</v>
      </c>
      <c r="H108" s="48">
        <v>3</v>
      </c>
      <c r="I108" s="48">
        <v>12</v>
      </c>
      <c r="J108" s="49">
        <v>4</v>
      </c>
      <c r="K108" s="49">
        <v>3</v>
      </c>
    </row>
    <row r="109" spans="1:11" ht="16.5" x14ac:dyDescent="0.3">
      <c r="A109" s="4">
        <v>100</v>
      </c>
      <c r="B109" s="42" t="s">
        <v>496</v>
      </c>
      <c r="C109" s="58">
        <f t="shared" si="3"/>
        <v>1</v>
      </c>
      <c r="D109" s="49"/>
      <c r="E109" s="48"/>
      <c r="F109" s="48"/>
      <c r="G109" s="48">
        <v>1</v>
      </c>
      <c r="H109" s="48"/>
      <c r="I109" s="48"/>
      <c r="J109" s="48"/>
      <c r="K109" s="49"/>
    </row>
    <row r="110" spans="1:11" ht="16.5" x14ac:dyDescent="0.3">
      <c r="A110" s="4">
        <v>101</v>
      </c>
      <c r="B110" s="42" t="s">
        <v>553</v>
      </c>
      <c r="C110" s="58">
        <f t="shared" si="3"/>
        <v>2</v>
      </c>
      <c r="D110" s="49"/>
      <c r="E110" s="48"/>
      <c r="F110" s="48"/>
      <c r="G110" s="48">
        <v>2</v>
      </c>
      <c r="H110" s="48"/>
      <c r="I110" s="48"/>
      <c r="J110" s="48"/>
      <c r="K110" s="48"/>
    </row>
    <row r="111" spans="1:11" ht="16.5" x14ac:dyDescent="0.3">
      <c r="A111" s="4">
        <v>102</v>
      </c>
      <c r="B111" s="42" t="s">
        <v>411</v>
      </c>
      <c r="C111" s="58">
        <f t="shared" si="3"/>
        <v>6</v>
      </c>
      <c r="D111" s="48">
        <v>2</v>
      </c>
      <c r="E111" s="48"/>
      <c r="F111" s="48">
        <v>1</v>
      </c>
      <c r="G111" s="48"/>
      <c r="H111" s="48"/>
      <c r="I111" s="48"/>
      <c r="J111" s="48">
        <v>1</v>
      </c>
      <c r="K111" s="49">
        <v>2</v>
      </c>
    </row>
    <row r="112" spans="1:11" ht="16.5" x14ac:dyDescent="0.3">
      <c r="A112" s="4">
        <v>103</v>
      </c>
      <c r="B112" s="42" t="s">
        <v>462</v>
      </c>
      <c r="C112" s="58">
        <f t="shared" si="3"/>
        <v>17</v>
      </c>
      <c r="D112" s="49"/>
      <c r="E112" s="48">
        <v>1</v>
      </c>
      <c r="F112" s="48">
        <v>4</v>
      </c>
      <c r="G112" s="48">
        <v>5</v>
      </c>
      <c r="H112" s="49"/>
      <c r="I112" s="49">
        <v>2</v>
      </c>
      <c r="J112" s="48">
        <v>1</v>
      </c>
      <c r="K112" s="49">
        <v>4</v>
      </c>
    </row>
    <row r="113" spans="1:11" ht="16.5" x14ac:dyDescent="0.3">
      <c r="A113" s="4">
        <v>104</v>
      </c>
      <c r="B113" s="42" t="s">
        <v>4</v>
      </c>
      <c r="C113" s="58">
        <f t="shared" si="3"/>
        <v>6</v>
      </c>
      <c r="D113" s="48"/>
      <c r="E113" s="48">
        <v>1</v>
      </c>
      <c r="F113" s="48">
        <v>2</v>
      </c>
      <c r="G113" s="48">
        <v>2</v>
      </c>
      <c r="H113" s="48"/>
      <c r="I113" s="48">
        <v>1</v>
      </c>
      <c r="J113" s="49"/>
      <c r="K113" s="49"/>
    </row>
    <row r="114" spans="1:11" ht="16.5" x14ac:dyDescent="0.3">
      <c r="A114" s="4">
        <v>105</v>
      </c>
      <c r="B114" s="42" t="s">
        <v>520</v>
      </c>
      <c r="C114" s="58">
        <f t="shared" si="3"/>
        <v>1</v>
      </c>
      <c r="D114" s="49"/>
      <c r="E114" s="49"/>
      <c r="F114" s="49"/>
      <c r="G114" s="49"/>
      <c r="H114" s="48">
        <v>1</v>
      </c>
      <c r="I114" s="49"/>
      <c r="J114" s="49"/>
      <c r="K114" s="49"/>
    </row>
    <row r="115" spans="1:11" ht="16.5" x14ac:dyDescent="0.3">
      <c r="A115" s="4">
        <v>106</v>
      </c>
      <c r="B115" s="42" t="s">
        <v>384</v>
      </c>
      <c r="C115" s="58">
        <f t="shared" si="3"/>
        <v>3</v>
      </c>
      <c r="D115" s="49"/>
      <c r="E115" s="49"/>
      <c r="F115" s="49"/>
      <c r="G115" s="49"/>
      <c r="H115" s="49">
        <v>1</v>
      </c>
      <c r="I115" s="49"/>
      <c r="J115" s="49">
        <v>2</v>
      </c>
      <c r="K115" s="49"/>
    </row>
    <row r="116" spans="1:11" ht="16.5" x14ac:dyDescent="0.3">
      <c r="A116" s="4">
        <v>107</v>
      </c>
      <c r="B116" s="42" t="s">
        <v>379</v>
      </c>
      <c r="C116" s="58">
        <f t="shared" si="3"/>
        <v>24</v>
      </c>
      <c r="D116" s="49"/>
      <c r="E116" s="48">
        <v>5</v>
      </c>
      <c r="F116" s="48">
        <v>5</v>
      </c>
      <c r="G116" s="49">
        <v>6</v>
      </c>
      <c r="H116" s="48"/>
      <c r="I116" s="48">
        <v>1</v>
      </c>
      <c r="J116" s="48">
        <v>4</v>
      </c>
      <c r="K116" s="48">
        <v>3</v>
      </c>
    </row>
    <row r="117" spans="1:11" ht="16.5" x14ac:dyDescent="0.3">
      <c r="A117" s="4">
        <v>108</v>
      </c>
      <c r="B117" s="42" t="s">
        <v>5</v>
      </c>
      <c r="C117" s="58">
        <f t="shared" si="3"/>
        <v>72</v>
      </c>
      <c r="D117" s="48">
        <v>11</v>
      </c>
      <c r="E117" s="48">
        <v>10</v>
      </c>
      <c r="F117" s="48">
        <v>11</v>
      </c>
      <c r="G117" s="48">
        <v>11</v>
      </c>
      <c r="H117" s="48">
        <v>2</v>
      </c>
      <c r="I117" s="48">
        <v>12</v>
      </c>
      <c r="J117" s="49">
        <v>5</v>
      </c>
      <c r="K117" s="48">
        <v>10</v>
      </c>
    </row>
    <row r="118" spans="1:11" ht="16.5" x14ac:dyDescent="0.3">
      <c r="A118" s="4">
        <v>109</v>
      </c>
      <c r="B118" s="42" t="s">
        <v>432</v>
      </c>
      <c r="C118" s="58">
        <f t="shared" si="3"/>
        <v>1</v>
      </c>
      <c r="D118" s="48"/>
      <c r="E118" s="48"/>
      <c r="F118" s="48"/>
      <c r="G118" s="48"/>
      <c r="H118" s="49"/>
      <c r="I118" s="48"/>
      <c r="J118" s="48"/>
      <c r="K118" s="48">
        <v>1</v>
      </c>
    </row>
    <row r="119" spans="1:11" ht="16.5" x14ac:dyDescent="0.3">
      <c r="A119" s="4">
        <v>110</v>
      </c>
      <c r="B119" s="42" t="s">
        <v>388</v>
      </c>
      <c r="C119" s="58">
        <f t="shared" si="3"/>
        <v>5</v>
      </c>
      <c r="D119" s="48"/>
      <c r="E119" s="48">
        <v>1</v>
      </c>
      <c r="F119" s="48">
        <v>2</v>
      </c>
      <c r="G119" s="49"/>
      <c r="H119" s="48"/>
      <c r="I119" s="48"/>
      <c r="J119" s="48">
        <v>1</v>
      </c>
      <c r="K119" s="48">
        <v>1</v>
      </c>
    </row>
    <row r="120" spans="1:11" ht="16.5" x14ac:dyDescent="0.3">
      <c r="A120" s="4">
        <v>111</v>
      </c>
      <c r="B120" s="42" t="s">
        <v>389</v>
      </c>
      <c r="C120" s="58">
        <f t="shared" si="3"/>
        <v>14</v>
      </c>
      <c r="D120" s="48"/>
      <c r="E120" s="49"/>
      <c r="F120" s="48">
        <v>2</v>
      </c>
      <c r="G120" s="48">
        <v>3</v>
      </c>
      <c r="H120" s="49"/>
      <c r="I120" s="48">
        <v>9</v>
      </c>
      <c r="J120" s="48"/>
      <c r="K120" s="48"/>
    </row>
    <row r="121" spans="1:11" ht="16.5" x14ac:dyDescent="0.3">
      <c r="A121" s="4">
        <v>112</v>
      </c>
      <c r="B121" s="42" t="s">
        <v>463</v>
      </c>
      <c r="C121" s="58">
        <f t="shared" si="3"/>
        <v>16</v>
      </c>
      <c r="D121" s="48">
        <v>2</v>
      </c>
      <c r="E121" s="48">
        <v>2</v>
      </c>
      <c r="F121" s="48"/>
      <c r="G121" s="48">
        <v>2</v>
      </c>
      <c r="H121" s="49">
        <v>2</v>
      </c>
      <c r="I121" s="49">
        <v>7</v>
      </c>
      <c r="J121" s="48">
        <v>1</v>
      </c>
      <c r="K121" s="48"/>
    </row>
    <row r="122" spans="1:11" ht="16.5" x14ac:dyDescent="0.3">
      <c r="A122" s="4">
        <v>113</v>
      </c>
      <c r="B122" s="42" t="s">
        <v>483</v>
      </c>
      <c r="C122" s="58">
        <f t="shared" si="3"/>
        <v>3</v>
      </c>
      <c r="D122" s="49"/>
      <c r="E122" s="48"/>
      <c r="F122" s="48">
        <v>2</v>
      </c>
      <c r="G122" s="48"/>
      <c r="H122" s="48"/>
      <c r="I122" s="49"/>
      <c r="J122" s="49"/>
      <c r="K122" s="48">
        <v>1</v>
      </c>
    </row>
    <row r="123" spans="1:11" ht="16.5" x14ac:dyDescent="0.3">
      <c r="A123" s="4">
        <v>114</v>
      </c>
      <c r="B123" s="42" t="s">
        <v>554</v>
      </c>
      <c r="C123" s="58">
        <f t="shared" si="3"/>
        <v>3</v>
      </c>
      <c r="D123" s="48">
        <v>2</v>
      </c>
      <c r="E123" s="48"/>
      <c r="F123" s="48"/>
      <c r="G123" s="48"/>
      <c r="H123" s="48"/>
      <c r="I123" s="48"/>
      <c r="J123" s="49"/>
      <c r="K123" s="48">
        <v>1</v>
      </c>
    </row>
    <row r="124" spans="1:11" ht="16.5" x14ac:dyDescent="0.3">
      <c r="A124" s="4">
        <v>115</v>
      </c>
      <c r="B124" s="42" t="s">
        <v>390</v>
      </c>
      <c r="C124" s="58">
        <f t="shared" si="3"/>
        <v>13</v>
      </c>
      <c r="D124" s="48">
        <v>4</v>
      </c>
      <c r="E124" s="48"/>
      <c r="F124" s="49">
        <v>1</v>
      </c>
      <c r="G124" s="49">
        <v>2</v>
      </c>
      <c r="H124" s="48">
        <v>3</v>
      </c>
      <c r="I124" s="48">
        <v>3</v>
      </c>
      <c r="J124" s="49"/>
      <c r="K124" s="49"/>
    </row>
    <row r="125" spans="1:11" ht="16.5" x14ac:dyDescent="0.3">
      <c r="A125" s="4">
        <v>116</v>
      </c>
      <c r="B125" s="42" t="s">
        <v>420</v>
      </c>
      <c r="C125" s="58">
        <f t="shared" si="3"/>
        <v>9</v>
      </c>
      <c r="D125" s="48">
        <v>1</v>
      </c>
      <c r="E125" s="49"/>
      <c r="F125" s="48">
        <v>3</v>
      </c>
      <c r="G125" s="48"/>
      <c r="H125" s="49">
        <v>1</v>
      </c>
      <c r="I125" s="49">
        <v>2</v>
      </c>
      <c r="J125" s="48"/>
      <c r="K125" s="48">
        <v>2</v>
      </c>
    </row>
    <row r="126" spans="1:11" ht="16.5" x14ac:dyDescent="0.3">
      <c r="A126" s="4">
        <v>117</v>
      </c>
      <c r="B126" s="42" t="s">
        <v>375</v>
      </c>
      <c r="C126" s="58">
        <f t="shared" si="3"/>
        <v>7</v>
      </c>
      <c r="D126" s="48"/>
      <c r="E126" s="48"/>
      <c r="F126" s="48"/>
      <c r="G126" s="48"/>
      <c r="H126" s="49"/>
      <c r="I126" s="48">
        <v>4</v>
      </c>
      <c r="J126" s="48">
        <v>1</v>
      </c>
      <c r="K126" s="48">
        <v>2</v>
      </c>
    </row>
    <row r="127" spans="1:11" ht="16.5" x14ac:dyDescent="0.3">
      <c r="A127" s="4">
        <v>118</v>
      </c>
      <c r="B127" s="42" t="s">
        <v>437</v>
      </c>
      <c r="C127" s="58">
        <f t="shared" si="3"/>
        <v>1</v>
      </c>
      <c r="D127" s="48">
        <v>1</v>
      </c>
      <c r="E127" s="48"/>
      <c r="F127" s="48"/>
      <c r="G127" s="48"/>
      <c r="H127" s="48"/>
      <c r="I127" s="48"/>
      <c r="J127" s="48"/>
      <c r="K127" s="49"/>
    </row>
    <row r="128" spans="1:11" ht="16.5" x14ac:dyDescent="0.3">
      <c r="A128" s="4">
        <v>119</v>
      </c>
      <c r="B128" s="42" t="s">
        <v>464</v>
      </c>
      <c r="C128" s="58">
        <f t="shared" si="3"/>
        <v>3</v>
      </c>
      <c r="D128" s="49">
        <v>1</v>
      </c>
      <c r="E128" s="49"/>
      <c r="F128" s="48"/>
      <c r="G128" s="48"/>
      <c r="H128" s="48"/>
      <c r="I128" s="48"/>
      <c r="J128" s="48"/>
      <c r="K128" s="49">
        <v>2</v>
      </c>
    </row>
    <row r="129" spans="1:11" ht="16.5" x14ac:dyDescent="0.3">
      <c r="A129" s="4">
        <v>120</v>
      </c>
      <c r="B129" s="42" t="s">
        <v>391</v>
      </c>
      <c r="C129" s="58">
        <f t="shared" si="3"/>
        <v>2</v>
      </c>
      <c r="D129" s="49">
        <v>1</v>
      </c>
      <c r="E129" s="48"/>
      <c r="F129" s="49"/>
      <c r="G129" s="48"/>
      <c r="H129" s="48">
        <v>1</v>
      </c>
      <c r="I129" s="49"/>
      <c r="J129" s="49"/>
      <c r="K129" s="48"/>
    </row>
    <row r="130" spans="1:11" ht="16.5" x14ac:dyDescent="0.3">
      <c r="A130" s="4">
        <v>121</v>
      </c>
      <c r="B130" s="42" t="s">
        <v>438</v>
      </c>
      <c r="C130" s="58">
        <f t="shared" si="3"/>
        <v>1</v>
      </c>
      <c r="D130" s="49"/>
      <c r="E130" s="49"/>
      <c r="F130" s="49"/>
      <c r="G130" s="49"/>
      <c r="H130" s="49"/>
      <c r="I130" s="49"/>
      <c r="J130" s="49">
        <v>1</v>
      </c>
      <c r="K130" s="49"/>
    </row>
    <row r="131" spans="1:11" ht="16.5" x14ac:dyDescent="0.3">
      <c r="A131" s="4">
        <v>122</v>
      </c>
      <c r="B131" s="42" t="s">
        <v>465</v>
      </c>
      <c r="C131" s="58">
        <f t="shared" si="3"/>
        <v>15</v>
      </c>
      <c r="D131" s="48">
        <v>1</v>
      </c>
      <c r="E131" s="48"/>
      <c r="F131" s="48">
        <v>4</v>
      </c>
      <c r="G131" s="48">
        <v>1</v>
      </c>
      <c r="H131" s="48">
        <v>1</v>
      </c>
      <c r="I131" s="48"/>
      <c r="J131" s="48">
        <v>2</v>
      </c>
      <c r="K131" s="49">
        <v>6</v>
      </c>
    </row>
    <row r="132" spans="1:11" ht="16.5" x14ac:dyDescent="0.3">
      <c r="A132" s="4">
        <v>123</v>
      </c>
      <c r="B132" s="42" t="s">
        <v>466</v>
      </c>
      <c r="C132" s="58">
        <f t="shared" si="3"/>
        <v>14</v>
      </c>
      <c r="D132" s="48">
        <v>1</v>
      </c>
      <c r="E132" s="48"/>
      <c r="F132" s="48">
        <v>1</v>
      </c>
      <c r="G132" s="48">
        <v>2</v>
      </c>
      <c r="H132" s="48">
        <v>1</v>
      </c>
      <c r="I132" s="48">
        <v>3</v>
      </c>
      <c r="J132" s="49">
        <v>3</v>
      </c>
      <c r="K132" s="48">
        <v>3</v>
      </c>
    </row>
    <row r="133" spans="1:11" ht="16.5" x14ac:dyDescent="0.3">
      <c r="A133" s="4">
        <v>124</v>
      </c>
      <c r="B133" s="42" t="s">
        <v>419</v>
      </c>
      <c r="C133" s="58">
        <f t="shared" si="3"/>
        <v>6</v>
      </c>
      <c r="D133" s="49">
        <v>1</v>
      </c>
      <c r="E133" s="48"/>
      <c r="F133" s="49"/>
      <c r="G133" s="48">
        <v>5</v>
      </c>
      <c r="H133" s="49"/>
      <c r="I133" s="48"/>
      <c r="J133" s="49"/>
      <c r="K133" s="49"/>
    </row>
    <row r="134" spans="1:11" ht="16.5" x14ac:dyDescent="0.3">
      <c r="A134" s="4">
        <v>125</v>
      </c>
      <c r="B134" s="42" t="s">
        <v>439</v>
      </c>
      <c r="C134" s="58">
        <f t="shared" si="3"/>
        <v>1</v>
      </c>
      <c r="D134" s="49"/>
      <c r="E134" s="48"/>
      <c r="F134" s="48"/>
      <c r="G134" s="48"/>
      <c r="H134" s="48"/>
      <c r="I134" s="48"/>
      <c r="J134" s="48">
        <v>1</v>
      </c>
      <c r="K134" s="48"/>
    </row>
    <row r="135" spans="1:11" ht="16.5" x14ac:dyDescent="0.3">
      <c r="A135" s="4">
        <v>126</v>
      </c>
      <c r="B135" s="42" t="s">
        <v>440</v>
      </c>
      <c r="C135" s="58">
        <f t="shared" si="3"/>
        <v>2</v>
      </c>
      <c r="D135" s="48"/>
      <c r="E135" s="48"/>
      <c r="F135" s="48"/>
      <c r="G135" s="48"/>
      <c r="H135" s="48"/>
      <c r="I135" s="48"/>
      <c r="J135" s="49">
        <v>2</v>
      </c>
      <c r="K135" s="48"/>
    </row>
    <row r="136" spans="1:11" ht="16.5" x14ac:dyDescent="0.3">
      <c r="A136" s="4">
        <v>127</v>
      </c>
      <c r="B136" s="42" t="s">
        <v>486</v>
      </c>
      <c r="C136" s="58">
        <f t="shared" si="3"/>
        <v>1</v>
      </c>
      <c r="D136" s="48"/>
      <c r="E136" s="48"/>
      <c r="F136" s="48"/>
      <c r="G136" s="49"/>
      <c r="H136" s="48">
        <v>1</v>
      </c>
      <c r="I136" s="49"/>
      <c r="J136" s="49"/>
      <c r="K136" s="49"/>
    </row>
    <row r="137" spans="1:11" ht="16.5" x14ac:dyDescent="0.3">
      <c r="A137" s="4">
        <v>128</v>
      </c>
      <c r="B137" s="42" t="s">
        <v>425</v>
      </c>
      <c r="C137" s="58">
        <f t="shared" si="3"/>
        <v>1</v>
      </c>
      <c r="D137" s="48"/>
      <c r="E137" s="48"/>
      <c r="F137" s="48"/>
      <c r="G137" s="48"/>
      <c r="H137" s="48"/>
      <c r="I137" s="48">
        <v>1</v>
      </c>
      <c r="J137" s="49"/>
      <c r="K137" s="48"/>
    </row>
    <row r="138" spans="1:11" ht="16.5" x14ac:dyDescent="0.3">
      <c r="A138" s="4">
        <v>129</v>
      </c>
      <c r="B138" s="42" t="s">
        <v>498</v>
      </c>
      <c r="C138" s="58">
        <f t="shared" ref="C138:C158" si="4">SUM(D138:K138)</f>
        <v>1</v>
      </c>
      <c r="D138" s="48"/>
      <c r="E138" s="48"/>
      <c r="F138" s="49"/>
      <c r="G138" s="48">
        <v>1</v>
      </c>
      <c r="H138" s="48"/>
      <c r="I138" s="48"/>
      <c r="J138" s="48"/>
      <c r="K138" s="48"/>
    </row>
    <row r="139" spans="1:11" ht="16.5" x14ac:dyDescent="0.3">
      <c r="A139" s="4">
        <v>130</v>
      </c>
      <c r="B139" s="42" t="s">
        <v>513</v>
      </c>
      <c r="C139" s="58">
        <f t="shared" si="4"/>
        <v>1</v>
      </c>
      <c r="D139" s="48"/>
      <c r="E139" s="48"/>
      <c r="F139" s="48"/>
      <c r="G139" s="48"/>
      <c r="H139" s="49">
        <v>1</v>
      </c>
      <c r="I139" s="48"/>
      <c r="J139" s="48"/>
      <c r="K139" s="48"/>
    </row>
    <row r="140" spans="1:11" ht="16.5" x14ac:dyDescent="0.3">
      <c r="A140" s="4">
        <v>131</v>
      </c>
      <c r="B140" s="42" t="s">
        <v>415</v>
      </c>
      <c r="C140" s="58">
        <f t="shared" si="4"/>
        <v>1</v>
      </c>
      <c r="D140" s="49"/>
      <c r="E140" s="49"/>
      <c r="F140" s="48"/>
      <c r="G140" s="48"/>
      <c r="H140" s="48">
        <v>1</v>
      </c>
      <c r="I140" s="49"/>
      <c r="J140" s="48"/>
      <c r="K140" s="48"/>
    </row>
    <row r="141" spans="1:11" ht="16.5" x14ac:dyDescent="0.3">
      <c r="A141" s="61">
        <v>132</v>
      </c>
      <c r="B141" s="42" t="s">
        <v>392</v>
      </c>
      <c r="C141" s="58">
        <f t="shared" si="4"/>
        <v>1</v>
      </c>
      <c r="D141" s="59">
        <v>1</v>
      </c>
      <c r="E141" s="59"/>
      <c r="F141" s="59"/>
      <c r="G141" s="59"/>
      <c r="H141" s="59"/>
      <c r="I141" s="59"/>
      <c r="J141" s="59"/>
      <c r="K141" s="60"/>
    </row>
    <row r="142" spans="1:11" ht="16.5" x14ac:dyDescent="0.3">
      <c r="A142" s="61">
        <v>133</v>
      </c>
      <c r="B142" s="42" t="s">
        <v>412</v>
      </c>
      <c r="C142" s="58">
        <f t="shared" si="4"/>
        <v>1</v>
      </c>
      <c r="D142" s="59"/>
      <c r="E142" s="59"/>
      <c r="F142" s="59"/>
      <c r="G142" s="59"/>
      <c r="H142" s="59">
        <v>1</v>
      </c>
      <c r="I142" s="59"/>
      <c r="J142" s="59"/>
      <c r="K142" s="60"/>
    </row>
    <row r="143" spans="1:11" ht="16.5" x14ac:dyDescent="0.3">
      <c r="A143" s="61">
        <v>134</v>
      </c>
      <c r="B143" s="42" t="s">
        <v>531</v>
      </c>
      <c r="C143" s="58">
        <f t="shared" si="4"/>
        <v>1</v>
      </c>
      <c r="D143" s="59"/>
      <c r="E143" s="59">
        <v>1</v>
      </c>
      <c r="F143" s="59"/>
      <c r="G143" s="59"/>
      <c r="H143" s="59"/>
      <c r="I143" s="59"/>
      <c r="J143" s="59"/>
      <c r="K143" s="60"/>
    </row>
    <row r="144" spans="1:11" ht="16.5" x14ac:dyDescent="0.3">
      <c r="A144" s="61">
        <v>135</v>
      </c>
      <c r="B144" s="42" t="s">
        <v>528</v>
      </c>
      <c r="C144" s="58">
        <f t="shared" si="4"/>
        <v>1</v>
      </c>
      <c r="D144" s="59"/>
      <c r="E144" s="59">
        <v>1</v>
      </c>
      <c r="F144" s="59"/>
      <c r="G144" s="59"/>
      <c r="H144" s="59"/>
      <c r="I144" s="59"/>
      <c r="J144" s="59"/>
      <c r="K144" s="60"/>
    </row>
    <row r="145" spans="1:11" ht="16.5" x14ac:dyDescent="0.3">
      <c r="A145" s="61">
        <v>136</v>
      </c>
      <c r="B145" s="42" t="s">
        <v>481</v>
      </c>
      <c r="C145" s="58">
        <f t="shared" si="4"/>
        <v>78</v>
      </c>
      <c r="D145" s="59">
        <v>2</v>
      </c>
      <c r="E145" s="59"/>
      <c r="F145" s="59">
        <v>7</v>
      </c>
      <c r="G145" s="59">
        <v>4</v>
      </c>
      <c r="H145" s="59">
        <v>42</v>
      </c>
      <c r="I145" s="59">
        <v>1</v>
      </c>
      <c r="J145" s="59">
        <v>12</v>
      </c>
      <c r="K145" s="60">
        <v>10</v>
      </c>
    </row>
    <row r="146" spans="1:11" ht="16.5" x14ac:dyDescent="0.3">
      <c r="A146" s="61">
        <v>137</v>
      </c>
      <c r="B146" s="42" t="s">
        <v>487</v>
      </c>
      <c r="C146" s="58">
        <f t="shared" si="4"/>
        <v>1</v>
      </c>
      <c r="D146" s="59"/>
      <c r="E146" s="59"/>
      <c r="F146" s="59"/>
      <c r="G146" s="59"/>
      <c r="H146" s="59"/>
      <c r="I146" s="59"/>
      <c r="J146" s="59"/>
      <c r="K146" s="60">
        <v>1</v>
      </c>
    </row>
    <row r="147" spans="1:11" ht="16.5" x14ac:dyDescent="0.3">
      <c r="A147" s="61">
        <v>138</v>
      </c>
      <c r="B147" s="42" t="s">
        <v>467</v>
      </c>
      <c r="C147" s="58">
        <f t="shared" si="4"/>
        <v>2</v>
      </c>
      <c r="D147" s="59"/>
      <c r="E147" s="59">
        <v>1</v>
      </c>
      <c r="F147" s="59"/>
      <c r="G147" s="59"/>
      <c r="H147" s="59"/>
      <c r="I147" s="59"/>
      <c r="J147" s="59"/>
      <c r="K147" s="60">
        <v>1</v>
      </c>
    </row>
    <row r="148" spans="1:11" ht="16.5" x14ac:dyDescent="0.3">
      <c r="A148" s="61">
        <v>139</v>
      </c>
      <c r="B148" s="42" t="s">
        <v>468</v>
      </c>
      <c r="C148" s="58">
        <f t="shared" si="4"/>
        <v>3</v>
      </c>
      <c r="D148" s="59"/>
      <c r="E148" s="59"/>
      <c r="F148" s="59">
        <v>1</v>
      </c>
      <c r="G148" s="59">
        <v>1</v>
      </c>
      <c r="H148" s="59"/>
      <c r="I148" s="59"/>
      <c r="J148" s="59">
        <v>1</v>
      </c>
      <c r="K148" s="60"/>
    </row>
    <row r="149" spans="1:11" ht="16.5" x14ac:dyDescent="0.3">
      <c r="A149" s="61">
        <v>140</v>
      </c>
      <c r="B149" s="42" t="s">
        <v>6</v>
      </c>
      <c r="C149" s="58">
        <f t="shared" si="4"/>
        <v>6</v>
      </c>
      <c r="D149" s="59"/>
      <c r="E149" s="59">
        <v>1</v>
      </c>
      <c r="F149" s="59">
        <v>2</v>
      </c>
      <c r="G149" s="59">
        <v>2</v>
      </c>
      <c r="H149" s="59"/>
      <c r="I149" s="59">
        <v>1</v>
      </c>
      <c r="J149" s="59"/>
      <c r="K149" s="60"/>
    </row>
    <row r="150" spans="1:11" ht="16.5" x14ac:dyDescent="0.3">
      <c r="A150" s="61">
        <v>141</v>
      </c>
      <c r="B150" s="42" t="s">
        <v>503</v>
      </c>
      <c r="C150" s="58">
        <f t="shared" si="4"/>
        <v>1</v>
      </c>
      <c r="D150" s="59"/>
      <c r="E150" s="59"/>
      <c r="F150" s="59"/>
      <c r="G150" s="59">
        <v>1</v>
      </c>
      <c r="H150" s="59"/>
      <c r="I150" s="59"/>
      <c r="J150" s="59"/>
      <c r="K150" s="60"/>
    </row>
    <row r="151" spans="1:11" ht="16.5" x14ac:dyDescent="0.3">
      <c r="A151" s="61">
        <v>142</v>
      </c>
      <c r="B151" s="42" t="s">
        <v>413</v>
      </c>
      <c r="C151" s="58">
        <f t="shared" si="4"/>
        <v>1</v>
      </c>
      <c r="D151" s="59"/>
      <c r="E151" s="59"/>
      <c r="F151" s="59"/>
      <c r="G151" s="59"/>
      <c r="H151" s="59"/>
      <c r="I151" s="59"/>
      <c r="J151" s="59">
        <v>1</v>
      </c>
      <c r="K151" s="60"/>
    </row>
    <row r="152" spans="1:11" ht="16.5" x14ac:dyDescent="0.3">
      <c r="A152" s="61">
        <v>143</v>
      </c>
      <c r="B152" s="42" t="s">
        <v>478</v>
      </c>
      <c r="C152" s="58">
        <f t="shared" si="4"/>
        <v>1</v>
      </c>
      <c r="D152" s="59"/>
      <c r="E152" s="59"/>
      <c r="F152" s="59"/>
      <c r="G152" s="59"/>
      <c r="H152" s="59"/>
      <c r="I152" s="59"/>
      <c r="J152" s="59"/>
      <c r="K152" s="60">
        <v>1</v>
      </c>
    </row>
    <row r="153" spans="1:11" ht="16.5" x14ac:dyDescent="0.3">
      <c r="A153" s="61">
        <v>144</v>
      </c>
      <c r="B153" s="42" t="s">
        <v>406</v>
      </c>
      <c r="C153" s="58">
        <f t="shared" si="4"/>
        <v>2</v>
      </c>
      <c r="D153" s="59"/>
      <c r="E153" s="59"/>
      <c r="F153" s="59">
        <v>1</v>
      </c>
      <c r="G153" s="59"/>
      <c r="H153" s="59"/>
      <c r="I153" s="59">
        <v>1</v>
      </c>
      <c r="J153" s="59"/>
      <c r="K153" s="60"/>
    </row>
    <row r="154" spans="1:11" ht="16.5" x14ac:dyDescent="0.3">
      <c r="A154" s="61">
        <v>145</v>
      </c>
      <c r="B154" s="42" t="s">
        <v>527</v>
      </c>
      <c r="C154" s="58">
        <f t="shared" si="4"/>
        <v>21</v>
      </c>
      <c r="D154" s="59"/>
      <c r="E154" s="59"/>
      <c r="F154" s="59"/>
      <c r="G154" s="59"/>
      <c r="H154" s="59"/>
      <c r="I154" s="59">
        <v>15</v>
      </c>
      <c r="J154" s="59">
        <v>6</v>
      </c>
      <c r="K154" s="60"/>
    </row>
    <row r="155" spans="1:11" ht="16.5" x14ac:dyDescent="0.3">
      <c r="A155" s="61">
        <v>146</v>
      </c>
      <c r="B155" s="42" t="s">
        <v>532</v>
      </c>
      <c r="C155" s="58">
        <f t="shared" si="4"/>
        <v>2</v>
      </c>
      <c r="D155" s="59"/>
      <c r="E155" s="59"/>
      <c r="F155" s="59"/>
      <c r="G155" s="59"/>
      <c r="H155" s="59"/>
      <c r="I155" s="59">
        <v>2</v>
      </c>
      <c r="J155" s="59"/>
      <c r="K155" s="60"/>
    </row>
    <row r="156" spans="1:11" ht="16.5" x14ac:dyDescent="0.3">
      <c r="A156" s="61">
        <v>147</v>
      </c>
      <c r="B156" s="42" t="s">
        <v>555</v>
      </c>
      <c r="C156" s="58">
        <f t="shared" si="4"/>
        <v>2</v>
      </c>
      <c r="D156" s="59"/>
      <c r="E156" s="59"/>
      <c r="F156" s="59"/>
      <c r="G156" s="59"/>
      <c r="H156" s="59"/>
      <c r="I156" s="59"/>
      <c r="J156" s="59">
        <v>2</v>
      </c>
      <c r="K156" s="60"/>
    </row>
    <row r="157" spans="1:11" ht="16.5" x14ac:dyDescent="0.3">
      <c r="A157" s="61">
        <v>148</v>
      </c>
      <c r="B157" s="42" t="s">
        <v>469</v>
      </c>
      <c r="C157" s="58">
        <f t="shared" si="4"/>
        <v>15</v>
      </c>
      <c r="D157" s="59">
        <v>2</v>
      </c>
      <c r="E157" s="59"/>
      <c r="F157" s="59"/>
      <c r="G157" s="59"/>
      <c r="H157" s="59">
        <v>1</v>
      </c>
      <c r="I157" s="59"/>
      <c r="J157" s="59"/>
      <c r="K157" s="60">
        <v>12</v>
      </c>
    </row>
    <row r="158" spans="1:11" ht="16.5" x14ac:dyDescent="0.3">
      <c r="A158" s="61">
        <v>149</v>
      </c>
      <c r="B158" s="42" t="s">
        <v>479</v>
      </c>
      <c r="C158" s="58">
        <f t="shared" si="4"/>
        <v>1</v>
      </c>
      <c r="D158" s="59">
        <v>1</v>
      </c>
      <c r="E158" s="59"/>
      <c r="F158" s="59"/>
      <c r="G158" s="59"/>
      <c r="H158" s="59"/>
      <c r="I158" s="59"/>
      <c r="J158" s="59"/>
      <c r="K158" s="60"/>
    </row>
    <row r="159" spans="1:11" ht="16.5" x14ac:dyDescent="0.3">
      <c r="A159" s="4">
        <v>150</v>
      </c>
      <c r="B159" s="42" t="s">
        <v>470</v>
      </c>
      <c r="C159" s="63">
        <f t="shared" ref="C159:C187" si="5">SUM(D159:K159)</f>
        <v>1</v>
      </c>
      <c r="D159" s="56"/>
      <c r="E159" s="56"/>
      <c r="F159" s="56"/>
      <c r="G159" s="56"/>
      <c r="H159" s="56"/>
      <c r="I159" s="56"/>
      <c r="J159" s="56">
        <v>1</v>
      </c>
      <c r="K159" s="57"/>
    </row>
    <row r="160" spans="1:11" ht="16.5" x14ac:dyDescent="0.3">
      <c r="A160" s="4">
        <v>151</v>
      </c>
      <c r="B160" s="42" t="s">
        <v>471</v>
      </c>
      <c r="C160" s="63">
        <f t="shared" si="5"/>
        <v>19</v>
      </c>
      <c r="D160" s="56">
        <v>2</v>
      </c>
      <c r="E160" s="56">
        <v>2</v>
      </c>
      <c r="F160" s="56">
        <v>2</v>
      </c>
      <c r="G160" s="56">
        <v>1</v>
      </c>
      <c r="H160" s="56">
        <v>2</v>
      </c>
      <c r="I160" s="56">
        <v>3</v>
      </c>
      <c r="J160" s="56">
        <v>4</v>
      </c>
      <c r="K160" s="57">
        <v>3</v>
      </c>
    </row>
    <row r="161" spans="1:11" ht="16.5" x14ac:dyDescent="0.3">
      <c r="A161" s="4">
        <v>152</v>
      </c>
      <c r="B161" s="42" t="s">
        <v>404</v>
      </c>
      <c r="C161" s="63">
        <f t="shared" si="5"/>
        <v>5</v>
      </c>
      <c r="D161" s="56"/>
      <c r="E161" s="56"/>
      <c r="F161" s="56"/>
      <c r="G161" s="56">
        <v>1</v>
      </c>
      <c r="H161" s="56"/>
      <c r="I161" s="56">
        <v>2</v>
      </c>
      <c r="J161" s="56">
        <v>1</v>
      </c>
      <c r="K161" s="57">
        <v>1</v>
      </c>
    </row>
    <row r="162" spans="1:11" ht="16.5" x14ac:dyDescent="0.3">
      <c r="A162" s="4">
        <v>153</v>
      </c>
      <c r="B162" s="42" t="s">
        <v>407</v>
      </c>
      <c r="C162" s="63">
        <f t="shared" si="5"/>
        <v>4</v>
      </c>
      <c r="D162" s="56">
        <v>3</v>
      </c>
      <c r="E162" s="56"/>
      <c r="F162" s="56"/>
      <c r="G162" s="56">
        <v>1</v>
      </c>
      <c r="H162" s="56"/>
      <c r="I162" s="56"/>
      <c r="J162" s="56"/>
      <c r="K162" s="57"/>
    </row>
    <row r="163" spans="1:11" ht="16.5" x14ac:dyDescent="0.3">
      <c r="A163" s="4">
        <v>154</v>
      </c>
      <c r="B163" s="42" t="s">
        <v>518</v>
      </c>
      <c r="C163" s="63">
        <f t="shared" si="5"/>
        <v>1</v>
      </c>
      <c r="D163" s="56"/>
      <c r="E163" s="56"/>
      <c r="F163" s="56"/>
      <c r="G163" s="56"/>
      <c r="H163" s="56"/>
      <c r="I163" s="56">
        <v>1</v>
      </c>
      <c r="J163" s="56"/>
      <c r="K163" s="57"/>
    </row>
    <row r="164" spans="1:11" ht="16.5" x14ac:dyDescent="0.3">
      <c r="A164" s="4">
        <v>155</v>
      </c>
      <c r="B164" s="42" t="s">
        <v>556</v>
      </c>
      <c r="C164" s="63">
        <f t="shared" si="5"/>
        <v>2</v>
      </c>
      <c r="D164" s="56">
        <v>2</v>
      </c>
      <c r="E164" s="56"/>
      <c r="F164" s="56"/>
      <c r="G164" s="56"/>
      <c r="H164" s="56"/>
      <c r="I164" s="56"/>
      <c r="J164" s="56"/>
      <c r="K164" s="57"/>
    </row>
    <row r="165" spans="1:11" ht="16.5" x14ac:dyDescent="0.3">
      <c r="A165" s="4">
        <v>156</v>
      </c>
      <c r="B165" s="42" t="s">
        <v>472</v>
      </c>
      <c r="C165" s="63">
        <f t="shared" si="5"/>
        <v>6</v>
      </c>
      <c r="D165" s="56">
        <v>1</v>
      </c>
      <c r="E165" s="56">
        <v>1</v>
      </c>
      <c r="F165" s="56"/>
      <c r="G165" s="56"/>
      <c r="H165" s="56"/>
      <c r="I165" s="56">
        <v>2</v>
      </c>
      <c r="J165" s="56">
        <v>2</v>
      </c>
      <c r="K165" s="57"/>
    </row>
    <row r="166" spans="1:11" ht="16.5" x14ac:dyDescent="0.3">
      <c r="A166" s="4">
        <v>157</v>
      </c>
      <c r="B166" s="42" t="s">
        <v>514</v>
      </c>
      <c r="C166" s="63">
        <f t="shared" si="5"/>
        <v>1</v>
      </c>
      <c r="D166" s="56"/>
      <c r="E166" s="56"/>
      <c r="F166" s="56"/>
      <c r="G166" s="56"/>
      <c r="H166" s="56">
        <v>1</v>
      </c>
      <c r="I166" s="56"/>
      <c r="J166" s="56"/>
      <c r="K166" s="57"/>
    </row>
    <row r="167" spans="1:11" ht="16.5" x14ac:dyDescent="0.3">
      <c r="A167" s="4">
        <v>158</v>
      </c>
      <c r="B167" s="42" t="s">
        <v>421</v>
      </c>
      <c r="C167" s="63">
        <f t="shared" si="5"/>
        <v>1</v>
      </c>
      <c r="D167" s="56"/>
      <c r="E167" s="56"/>
      <c r="F167" s="56">
        <v>1</v>
      </c>
      <c r="G167" s="56"/>
      <c r="H167" s="56"/>
      <c r="I167" s="56"/>
      <c r="J167" s="56"/>
      <c r="K167" s="57"/>
    </row>
    <row r="168" spans="1:11" ht="16.5" x14ac:dyDescent="0.3">
      <c r="A168" s="4">
        <v>159</v>
      </c>
      <c r="B168" s="42" t="s">
        <v>515</v>
      </c>
      <c r="C168" s="63">
        <f t="shared" si="5"/>
        <v>2</v>
      </c>
      <c r="D168" s="56"/>
      <c r="E168" s="56"/>
      <c r="F168" s="56"/>
      <c r="G168" s="56"/>
      <c r="H168" s="56">
        <v>1</v>
      </c>
      <c r="I168" s="56">
        <v>1</v>
      </c>
      <c r="J168" s="56"/>
      <c r="K168" s="57"/>
    </row>
    <row r="169" spans="1:11" ht="16.5" x14ac:dyDescent="0.3">
      <c r="A169" s="4">
        <v>160</v>
      </c>
      <c r="B169" s="42" t="s">
        <v>473</v>
      </c>
      <c r="C169" s="63">
        <f t="shared" si="5"/>
        <v>1</v>
      </c>
      <c r="D169" s="56"/>
      <c r="E169" s="56"/>
      <c r="F169" s="56">
        <v>1</v>
      </c>
      <c r="G169" s="56"/>
      <c r="H169" s="56"/>
      <c r="I169" s="56"/>
      <c r="J169" s="56"/>
      <c r="K169" s="57"/>
    </row>
    <row r="170" spans="1:11" ht="16.5" x14ac:dyDescent="0.3">
      <c r="A170" s="4">
        <v>161</v>
      </c>
      <c r="B170" s="42" t="s">
        <v>482</v>
      </c>
      <c r="C170" s="63">
        <f t="shared" si="5"/>
        <v>4</v>
      </c>
      <c r="D170" s="56"/>
      <c r="E170" s="56"/>
      <c r="F170" s="56"/>
      <c r="G170" s="56"/>
      <c r="H170" s="56"/>
      <c r="I170" s="56"/>
      <c r="J170" s="56">
        <v>4</v>
      </c>
      <c r="K170" s="57"/>
    </row>
    <row r="171" spans="1:11" ht="16.5" x14ac:dyDescent="0.3">
      <c r="A171" s="4">
        <v>162</v>
      </c>
      <c r="B171" s="42" t="s">
        <v>495</v>
      </c>
      <c r="C171" s="63">
        <f t="shared" si="5"/>
        <v>3</v>
      </c>
      <c r="D171" s="56">
        <v>1</v>
      </c>
      <c r="E171" s="56"/>
      <c r="F171" s="56"/>
      <c r="G171" s="56">
        <v>2</v>
      </c>
      <c r="H171" s="56"/>
      <c r="I171" s="56"/>
      <c r="J171" s="56"/>
      <c r="K171" s="57"/>
    </row>
    <row r="172" spans="1:11" ht="16.5" x14ac:dyDescent="0.3">
      <c r="A172" s="4">
        <v>163</v>
      </c>
      <c r="B172" s="42" t="s">
        <v>488</v>
      </c>
      <c r="C172" s="63">
        <f t="shared" si="5"/>
        <v>4</v>
      </c>
      <c r="D172" s="56"/>
      <c r="E172" s="56">
        <v>1</v>
      </c>
      <c r="F172" s="56"/>
      <c r="G172" s="56"/>
      <c r="H172" s="56"/>
      <c r="I172" s="56"/>
      <c r="J172" s="56"/>
      <c r="K172" s="57">
        <v>3</v>
      </c>
    </row>
    <row r="173" spans="1:11" ht="16.5" x14ac:dyDescent="0.3">
      <c r="A173" s="4">
        <v>164</v>
      </c>
      <c r="B173" s="42" t="s">
        <v>474</v>
      </c>
      <c r="C173" s="63">
        <f t="shared" si="5"/>
        <v>7</v>
      </c>
      <c r="D173" s="56"/>
      <c r="E173" s="56"/>
      <c r="F173" s="56"/>
      <c r="G173" s="56">
        <v>2</v>
      </c>
      <c r="H173" s="56"/>
      <c r="I173" s="56">
        <v>3</v>
      </c>
      <c r="J173" s="56"/>
      <c r="K173" s="57">
        <v>2</v>
      </c>
    </row>
    <row r="174" spans="1:11" ht="16.5" x14ac:dyDescent="0.3">
      <c r="A174" s="4">
        <v>165</v>
      </c>
      <c r="B174" s="42" t="s">
        <v>475</v>
      </c>
      <c r="C174" s="63">
        <f t="shared" si="5"/>
        <v>4</v>
      </c>
      <c r="D174" s="56">
        <v>3</v>
      </c>
      <c r="E174" s="56"/>
      <c r="F174" s="56"/>
      <c r="G174" s="56">
        <v>1</v>
      </c>
      <c r="H174" s="56"/>
      <c r="I174" s="56"/>
      <c r="J174" s="56"/>
      <c r="K174" s="57"/>
    </row>
    <row r="175" spans="1:11" ht="16.5" x14ac:dyDescent="0.3">
      <c r="A175" s="4">
        <v>166</v>
      </c>
      <c r="B175" s="42" t="s">
        <v>529</v>
      </c>
      <c r="C175" s="63">
        <f t="shared" si="5"/>
        <v>1</v>
      </c>
      <c r="D175" s="56"/>
      <c r="E175" s="56"/>
      <c r="F175" s="56">
        <v>1</v>
      </c>
      <c r="G175" s="56"/>
      <c r="H175" s="56"/>
      <c r="I175" s="56"/>
      <c r="J175" s="56"/>
      <c r="K175" s="57"/>
    </row>
    <row r="176" spans="1:11" ht="16.5" x14ac:dyDescent="0.3">
      <c r="A176" s="4">
        <v>167</v>
      </c>
      <c r="B176" s="42" t="s">
        <v>507</v>
      </c>
      <c r="C176" s="63">
        <f t="shared" si="5"/>
        <v>2</v>
      </c>
      <c r="D176" s="56">
        <v>2</v>
      </c>
      <c r="E176" s="56"/>
      <c r="F176" s="56"/>
      <c r="G176" s="56"/>
      <c r="H176" s="56"/>
      <c r="I176" s="56"/>
      <c r="J176" s="56"/>
      <c r="K176" s="57"/>
    </row>
    <row r="177" spans="1:11" ht="16.5" x14ac:dyDescent="0.3">
      <c r="A177" s="4">
        <v>168</v>
      </c>
      <c r="B177" s="42" t="s">
        <v>557</v>
      </c>
      <c r="C177" s="63">
        <f t="shared" si="5"/>
        <v>1</v>
      </c>
      <c r="D177" s="56"/>
      <c r="E177" s="56">
        <v>1</v>
      </c>
      <c r="F177" s="56"/>
      <c r="G177" s="56"/>
      <c r="H177" s="56"/>
      <c r="I177" s="56"/>
      <c r="J177" s="56"/>
      <c r="K177" s="57"/>
    </row>
    <row r="178" spans="1:11" ht="16.5" x14ac:dyDescent="0.3">
      <c r="A178" s="4">
        <v>169</v>
      </c>
      <c r="B178" s="42" t="s">
        <v>539</v>
      </c>
      <c r="C178" s="63">
        <f t="shared" si="5"/>
        <v>1</v>
      </c>
      <c r="D178" s="56">
        <v>1</v>
      </c>
      <c r="E178" s="56"/>
      <c r="F178" s="56"/>
      <c r="G178" s="56"/>
      <c r="H178" s="56"/>
      <c r="I178" s="56"/>
      <c r="J178" s="56"/>
      <c r="K178" s="57"/>
    </row>
    <row r="179" spans="1:11" ht="16.5" x14ac:dyDescent="0.3">
      <c r="A179" s="4">
        <v>170</v>
      </c>
      <c r="B179" s="42" t="s">
        <v>476</v>
      </c>
      <c r="C179" s="63">
        <f t="shared" si="5"/>
        <v>57</v>
      </c>
      <c r="D179" s="56">
        <v>1</v>
      </c>
      <c r="E179" s="56">
        <v>1</v>
      </c>
      <c r="F179" s="56">
        <v>5</v>
      </c>
      <c r="G179" s="56">
        <v>1</v>
      </c>
      <c r="H179" s="56">
        <v>8</v>
      </c>
      <c r="I179" s="56">
        <v>4</v>
      </c>
      <c r="J179" s="56">
        <v>23</v>
      </c>
      <c r="K179" s="57">
        <v>14</v>
      </c>
    </row>
    <row r="180" spans="1:11" ht="16.5" x14ac:dyDescent="0.3">
      <c r="A180" s="4">
        <v>171</v>
      </c>
      <c r="B180" s="42" t="s">
        <v>493</v>
      </c>
      <c r="C180" s="63">
        <f t="shared" si="5"/>
        <v>1</v>
      </c>
      <c r="D180" s="56">
        <v>1</v>
      </c>
      <c r="E180" s="56"/>
      <c r="F180" s="56"/>
      <c r="G180" s="56"/>
      <c r="H180" s="56"/>
      <c r="I180" s="56"/>
      <c r="J180" s="56"/>
      <c r="K180" s="57"/>
    </row>
    <row r="181" spans="1:11" ht="16.5" x14ac:dyDescent="0.3">
      <c r="A181" s="4">
        <v>172</v>
      </c>
      <c r="B181" s="42" t="s">
        <v>533</v>
      </c>
      <c r="C181" s="63">
        <f t="shared" si="5"/>
        <v>4</v>
      </c>
      <c r="D181" s="56"/>
      <c r="E181" s="56"/>
      <c r="F181" s="56">
        <v>3</v>
      </c>
      <c r="G181" s="56"/>
      <c r="H181" s="56"/>
      <c r="I181" s="56"/>
      <c r="J181" s="56"/>
      <c r="K181" s="57">
        <v>1</v>
      </c>
    </row>
    <row r="182" spans="1:11" ht="16.5" x14ac:dyDescent="0.3">
      <c r="A182" s="4">
        <v>173</v>
      </c>
      <c r="B182" s="42" t="s">
        <v>540</v>
      </c>
      <c r="C182" s="63">
        <f t="shared" si="5"/>
        <v>5</v>
      </c>
      <c r="D182" s="56"/>
      <c r="E182" s="56"/>
      <c r="F182" s="56"/>
      <c r="G182" s="56">
        <v>3</v>
      </c>
      <c r="H182" s="56">
        <v>1</v>
      </c>
      <c r="I182" s="56">
        <v>1</v>
      </c>
      <c r="J182" s="56"/>
      <c r="K182" s="57"/>
    </row>
    <row r="183" spans="1:11" ht="16.5" x14ac:dyDescent="0.3">
      <c r="A183" s="4">
        <v>174</v>
      </c>
      <c r="B183" s="42" t="s">
        <v>504</v>
      </c>
      <c r="C183" s="63">
        <f t="shared" si="5"/>
        <v>1</v>
      </c>
      <c r="D183" s="56"/>
      <c r="E183" s="56"/>
      <c r="F183" s="56"/>
      <c r="G183" s="56"/>
      <c r="H183" s="56"/>
      <c r="I183" s="56"/>
      <c r="J183" s="56"/>
      <c r="K183" s="57">
        <v>1</v>
      </c>
    </row>
    <row r="184" spans="1:11" ht="16.5" x14ac:dyDescent="0.3">
      <c r="A184" s="4">
        <v>175</v>
      </c>
      <c r="B184" s="42" t="s">
        <v>511</v>
      </c>
      <c r="C184" s="63">
        <f t="shared" si="5"/>
        <v>1</v>
      </c>
      <c r="D184" s="56">
        <v>1</v>
      </c>
      <c r="E184" s="56"/>
      <c r="F184" s="56"/>
      <c r="G184" s="56"/>
      <c r="H184" s="56"/>
      <c r="I184" s="56"/>
      <c r="J184" s="56"/>
      <c r="K184" s="57"/>
    </row>
    <row r="185" spans="1:11" ht="16.5" x14ac:dyDescent="0.3">
      <c r="A185" s="4">
        <v>176</v>
      </c>
      <c r="B185" s="42" t="s">
        <v>376</v>
      </c>
      <c r="C185" s="63">
        <f t="shared" si="5"/>
        <v>26</v>
      </c>
      <c r="D185" s="56">
        <v>1</v>
      </c>
      <c r="E185" s="56">
        <v>2</v>
      </c>
      <c r="F185" s="56">
        <v>3</v>
      </c>
      <c r="G185" s="56">
        <v>4</v>
      </c>
      <c r="H185" s="56">
        <v>3</v>
      </c>
      <c r="I185" s="56">
        <v>6</v>
      </c>
      <c r="J185" s="56">
        <v>3</v>
      </c>
      <c r="K185" s="57">
        <v>4</v>
      </c>
    </row>
    <row r="186" spans="1:11" ht="16.5" x14ac:dyDescent="0.3">
      <c r="A186" s="4">
        <v>177</v>
      </c>
      <c r="B186" s="42" t="s">
        <v>380</v>
      </c>
      <c r="C186" s="63">
        <f t="shared" si="5"/>
        <v>16</v>
      </c>
      <c r="D186" s="56">
        <v>5</v>
      </c>
      <c r="E186" s="56"/>
      <c r="F186" s="56">
        <v>1</v>
      </c>
      <c r="G186" s="56">
        <v>2</v>
      </c>
      <c r="H186" s="56">
        <v>2</v>
      </c>
      <c r="I186" s="56">
        <v>2</v>
      </c>
      <c r="J186" s="56"/>
      <c r="K186" s="57">
        <v>4</v>
      </c>
    </row>
    <row r="187" spans="1:11" ht="16.5" x14ac:dyDescent="0.3">
      <c r="A187" s="4">
        <v>178</v>
      </c>
      <c r="B187" s="42" t="s">
        <v>489</v>
      </c>
      <c r="C187" s="63">
        <f t="shared" si="5"/>
        <v>1</v>
      </c>
      <c r="D187" s="56"/>
      <c r="E187" s="56"/>
      <c r="F187" s="56"/>
      <c r="G187" s="56"/>
      <c r="H187" s="56"/>
      <c r="I187" s="56"/>
      <c r="J187" s="56"/>
      <c r="K187" s="57">
        <v>1</v>
      </c>
    </row>
  </sheetData>
  <mergeCells count="3">
    <mergeCell ref="B5:F5"/>
    <mergeCell ref="C7:F7"/>
    <mergeCell ref="B6:F6"/>
  </mergeCells>
  <hyperlinks>
    <hyperlink ref="B4" r:id="rId1"/>
  </hyperlinks>
  <printOptions horizontalCentered="1"/>
  <pageMargins left="0.19685039370078741" right="0.19685039370078741" top="0.19685039370078741" bottom="0.78740157480314965" header="0.39370078740157483" footer="0.31496062992125984"/>
  <pageSetup paperSize="9" scale="95" fitToHeight="10" orientation="landscape" r:id="rId2"/>
  <headerFooter alignWithMargins="0">
    <oddFooter>&amp;Lwww.dasbringtmichweiter.de&amp;R&amp;"Arial,Fett"Seite &amp;P &amp;"Arial,Standard"von &amp;N</oddFooter>
  </headerFooter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showGridLines="0" zoomScaleNormal="100" workbookViewId="0">
      <pane ySplit="9" topLeftCell="A10" activePane="bottomLeft" state="frozen"/>
      <selection activeCell="E218" sqref="E218"/>
      <selection pane="bottomLeft" activeCell="D11" sqref="D11"/>
    </sheetView>
  </sheetViews>
  <sheetFormatPr baseColWidth="10" defaultRowHeight="13.5" x14ac:dyDescent="0.25"/>
  <cols>
    <col min="1" max="1" width="6.5703125" style="3" customWidth="1"/>
    <col min="2" max="2" width="61.7109375" style="1" bestFit="1" customWidth="1"/>
    <col min="3" max="3" width="8.28515625" style="2" customWidth="1"/>
    <col min="4" max="11" width="8.140625" style="1" customWidth="1"/>
    <col min="12" max="16384" width="11.42578125" style="1"/>
  </cols>
  <sheetData>
    <row r="1" spans="1:11" s="18" customFormat="1" x14ac:dyDescent="0.25">
      <c r="A1" s="16"/>
      <c r="C1" s="22"/>
      <c r="J1" s="40"/>
      <c r="K1" s="37"/>
    </row>
    <row r="2" spans="1:11" s="18" customFormat="1" x14ac:dyDescent="0.25">
      <c r="A2" s="16"/>
      <c r="C2" s="22"/>
      <c r="J2" s="40"/>
      <c r="K2" s="37"/>
    </row>
    <row r="3" spans="1:11" s="18" customFormat="1" x14ac:dyDescent="0.25">
      <c r="A3" s="16"/>
      <c r="C3" s="22"/>
      <c r="J3" s="40"/>
      <c r="K3" s="37"/>
    </row>
    <row r="4" spans="1:11" ht="49.5" customHeight="1" x14ac:dyDescent="0.25">
      <c r="A4" s="16"/>
      <c r="B4" s="41" t="s">
        <v>2</v>
      </c>
      <c r="C4" s="17"/>
      <c r="D4" s="17"/>
      <c r="E4" s="17"/>
      <c r="F4" s="17"/>
      <c r="G4" s="18"/>
      <c r="H4" s="18"/>
      <c r="I4" s="18"/>
      <c r="J4" s="40"/>
      <c r="K4" s="37"/>
    </row>
    <row r="5" spans="1:11" ht="27.75" customHeight="1" x14ac:dyDescent="0.3">
      <c r="A5" s="16"/>
      <c r="B5" s="51" t="s">
        <v>490</v>
      </c>
      <c r="C5" s="52"/>
      <c r="D5" s="52"/>
      <c r="E5" s="52"/>
      <c r="F5" s="52"/>
      <c r="G5" s="18"/>
      <c r="H5" s="18"/>
      <c r="I5" s="18"/>
      <c r="J5" s="40"/>
      <c r="K5" s="37"/>
    </row>
    <row r="6" spans="1:11" ht="43.5" customHeight="1" x14ac:dyDescent="0.25">
      <c r="A6" s="16"/>
      <c r="B6" s="54" t="s">
        <v>491</v>
      </c>
      <c r="C6" s="54"/>
      <c r="D6" s="54"/>
      <c r="E6" s="54"/>
      <c r="F6" s="54"/>
      <c r="G6" s="18"/>
      <c r="H6" s="18"/>
      <c r="I6" s="18"/>
      <c r="J6" s="40"/>
      <c r="K6" s="37"/>
    </row>
    <row r="7" spans="1:11" ht="20.25" customHeight="1" x14ac:dyDescent="0.25">
      <c r="B7" s="5" t="s">
        <v>508</v>
      </c>
      <c r="C7" s="53"/>
      <c r="D7" s="53"/>
      <c r="E7" s="53"/>
      <c r="F7" s="53"/>
    </row>
    <row r="8" spans="1:11" ht="19.5" customHeight="1" thickBot="1" x14ac:dyDescent="0.3">
      <c r="B8" s="6" t="s">
        <v>393</v>
      </c>
      <c r="C8" s="7">
        <f>SUM(D8:K8)</f>
        <v>52</v>
      </c>
      <c r="D8" s="7">
        <f>SUM(D10:D117)</f>
        <v>36</v>
      </c>
      <c r="E8" s="19">
        <f>SUM(E10:E117)</f>
        <v>0</v>
      </c>
      <c r="F8" s="19">
        <f>SUM(F10:F117)</f>
        <v>1</v>
      </c>
      <c r="G8" s="19">
        <f>SUM(G10:G117)</f>
        <v>0</v>
      </c>
      <c r="H8" s="19">
        <f>SUM(H10:H117)</f>
        <v>7</v>
      </c>
      <c r="I8" s="19">
        <f>SUM(I10:I117)</f>
        <v>0</v>
      </c>
      <c r="J8" s="19">
        <f>SUM(J10:J117)</f>
        <v>0</v>
      </c>
      <c r="K8" s="19">
        <f>SUM(K10:K117)</f>
        <v>8</v>
      </c>
    </row>
    <row r="9" spans="1:11" ht="27.75" customHeight="1" thickTop="1" x14ac:dyDescent="0.25">
      <c r="A9" s="3" t="s">
        <v>417</v>
      </c>
      <c r="B9" s="8" t="s">
        <v>562</v>
      </c>
      <c r="C9" s="9" t="s">
        <v>0</v>
      </c>
      <c r="D9" s="10" t="s">
        <v>394</v>
      </c>
      <c r="E9" s="10" t="s">
        <v>395</v>
      </c>
      <c r="F9" s="10" t="s">
        <v>396</v>
      </c>
      <c r="G9" s="15" t="s">
        <v>397</v>
      </c>
      <c r="H9" s="15" t="s">
        <v>398</v>
      </c>
      <c r="I9" s="15" t="s">
        <v>399</v>
      </c>
      <c r="J9" s="15" t="s">
        <v>400</v>
      </c>
      <c r="K9" s="15" t="s">
        <v>401</v>
      </c>
    </row>
    <row r="10" spans="1:11" ht="16.5" x14ac:dyDescent="0.3">
      <c r="A10" s="4">
        <v>1</v>
      </c>
      <c r="B10" s="42" t="s">
        <v>458</v>
      </c>
      <c r="C10" s="47">
        <f>SUM(D10:K10)</f>
        <v>1</v>
      </c>
      <c r="D10" s="49"/>
      <c r="E10" s="48"/>
      <c r="F10" s="48">
        <v>1</v>
      </c>
      <c r="G10" s="48"/>
      <c r="H10" s="48"/>
      <c r="I10" s="48"/>
      <c r="J10" s="48"/>
      <c r="K10" s="48"/>
    </row>
    <row r="11" spans="1:11" ht="16.5" x14ac:dyDescent="0.3">
      <c r="A11" s="4">
        <v>2</v>
      </c>
      <c r="B11" s="42" t="s">
        <v>481</v>
      </c>
      <c r="C11" s="47">
        <f t="shared" ref="C11" si="0">SUM(D11:K11)</f>
        <v>51</v>
      </c>
      <c r="D11" s="48">
        <v>36</v>
      </c>
      <c r="E11" s="49"/>
      <c r="F11" s="48"/>
      <c r="G11" s="49"/>
      <c r="H11" s="48">
        <v>7</v>
      </c>
      <c r="I11" s="49"/>
      <c r="J11" s="49"/>
      <c r="K11" s="49">
        <v>8</v>
      </c>
    </row>
  </sheetData>
  <mergeCells count="3">
    <mergeCell ref="B5:F5"/>
    <mergeCell ref="C7:F7"/>
    <mergeCell ref="B6:F6"/>
  </mergeCells>
  <hyperlinks>
    <hyperlink ref="B4" r:id="rId1"/>
  </hyperlinks>
  <printOptions horizontalCentered="1"/>
  <pageMargins left="0.19685039370078741" right="0.19685039370078741" top="0.19685039370078741" bottom="0.78740157480314965" header="0.39370078740157483" footer="0.31496062992125984"/>
  <pageSetup paperSize="9" scale="96" fitToHeight="10" orientation="landscape" r:id="rId2"/>
  <headerFooter alignWithMargins="0">
    <oddFooter>&amp;Lwww.dasbringtmichweiter.de&amp;R&amp;"Arial,Fett"Seite &amp;P &amp;"Arial,Standard"von &amp;N</oddFooter>
  </headerFooter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showGridLines="0" zoomScaleNormal="100" workbookViewId="0">
      <selection activeCell="D10" sqref="D10:L49"/>
    </sheetView>
  </sheetViews>
  <sheetFormatPr baseColWidth="10" defaultRowHeight="13.5" x14ac:dyDescent="0.25"/>
  <cols>
    <col min="1" max="1" width="6.5703125" style="25" customWidth="1"/>
    <col min="2" max="2" width="63.85546875" style="26" bestFit="1" customWidth="1"/>
    <col min="3" max="3" width="15" style="34" bestFit="1" customWidth="1"/>
    <col min="4" max="11" width="8.140625" style="26" customWidth="1"/>
    <col min="12" max="12" width="10.85546875" style="26" bestFit="1" customWidth="1"/>
    <col min="13" max="16384" width="11.42578125" style="26"/>
  </cols>
  <sheetData>
    <row r="1" spans="1:12" x14ac:dyDescent="0.25">
      <c r="A1" s="16"/>
      <c r="B1" s="18"/>
      <c r="C1" s="22"/>
      <c r="D1" s="18"/>
      <c r="E1" s="18"/>
      <c r="F1" s="18"/>
      <c r="G1" s="18"/>
      <c r="H1" s="18"/>
      <c r="I1" s="18"/>
      <c r="J1" s="40"/>
      <c r="K1" s="37"/>
    </row>
    <row r="2" spans="1:12" x14ac:dyDescent="0.25">
      <c r="A2" s="16"/>
      <c r="B2" s="18"/>
      <c r="C2" s="22"/>
      <c r="D2" s="18"/>
      <c r="E2" s="18"/>
      <c r="F2" s="18"/>
      <c r="G2" s="18"/>
      <c r="H2" s="18"/>
      <c r="I2" s="18"/>
      <c r="J2" s="40"/>
      <c r="K2" s="37"/>
    </row>
    <row r="3" spans="1:12" x14ac:dyDescent="0.25">
      <c r="A3" s="16"/>
      <c r="B3" s="18"/>
      <c r="C3" s="22"/>
      <c r="D3" s="18"/>
      <c r="E3" s="18"/>
      <c r="F3" s="18"/>
      <c r="G3" s="18"/>
      <c r="H3" s="18"/>
      <c r="I3" s="18"/>
      <c r="J3" s="40"/>
      <c r="K3" s="37"/>
    </row>
    <row r="4" spans="1:12" ht="49.5" customHeight="1" x14ac:dyDescent="0.25">
      <c r="A4" s="16"/>
      <c r="B4" s="41" t="s">
        <v>2</v>
      </c>
      <c r="C4" s="17"/>
      <c r="D4" s="17"/>
      <c r="E4" s="17"/>
      <c r="F4" s="17"/>
      <c r="G4" s="18"/>
      <c r="H4" s="18"/>
      <c r="I4" s="18"/>
      <c r="J4" s="40"/>
      <c r="K4" s="37"/>
    </row>
    <row r="5" spans="1:12" ht="27.75" customHeight="1" x14ac:dyDescent="0.3">
      <c r="A5" s="16"/>
      <c r="B5" s="51" t="s">
        <v>490</v>
      </c>
      <c r="C5" s="52"/>
      <c r="D5" s="52"/>
      <c r="E5" s="52"/>
      <c r="F5" s="52"/>
      <c r="G5" s="18"/>
      <c r="H5" s="18"/>
      <c r="I5" s="18"/>
      <c r="J5" s="40"/>
      <c r="K5" s="37"/>
    </row>
    <row r="6" spans="1:12" ht="43.5" customHeight="1" x14ac:dyDescent="0.25">
      <c r="A6" s="16"/>
      <c r="B6" s="54" t="s">
        <v>491</v>
      </c>
      <c r="C6" s="54"/>
      <c r="D6" s="54"/>
      <c r="E6" s="54"/>
      <c r="F6" s="54"/>
      <c r="G6" s="18"/>
      <c r="H6" s="18"/>
      <c r="I6" s="18"/>
      <c r="J6" s="40"/>
      <c r="K6" s="37"/>
    </row>
    <row r="7" spans="1:12" ht="20.25" customHeight="1" x14ac:dyDescent="0.25">
      <c r="B7" s="27" t="s">
        <v>403</v>
      </c>
      <c r="C7" s="55"/>
      <c r="D7" s="55"/>
      <c r="E7" s="55"/>
      <c r="F7" s="55"/>
    </row>
    <row r="8" spans="1:12" ht="19.5" customHeight="1" thickBot="1" x14ac:dyDescent="0.3">
      <c r="B8" s="27" t="s">
        <v>558</v>
      </c>
      <c r="C8" s="28">
        <f>SUM(Tabelle4[gesamt])</f>
        <v>516</v>
      </c>
      <c r="D8" s="28">
        <f>SUM(D10:D197)</f>
        <v>46</v>
      </c>
      <c r="E8" s="28">
        <f>SUM(E10:E197)</f>
        <v>34</v>
      </c>
      <c r="F8" s="28">
        <f>SUM(F10:F197)</f>
        <v>72</v>
      </c>
      <c r="G8" s="28">
        <f>SUM(G10:G197)</f>
        <v>72</v>
      </c>
      <c r="H8" s="28">
        <f>SUM(H10:H197)</f>
        <v>50</v>
      </c>
      <c r="I8" s="28">
        <f>SUM(I10:I197)</f>
        <v>86</v>
      </c>
      <c r="J8" s="28">
        <f>SUM(J10:J197)</f>
        <v>58</v>
      </c>
      <c r="K8" s="28">
        <f>SUM(K10:K197)</f>
        <v>98</v>
      </c>
    </row>
    <row r="9" spans="1:12" ht="27.75" customHeight="1" thickTop="1" x14ac:dyDescent="0.25">
      <c r="A9" s="25" t="s">
        <v>417</v>
      </c>
      <c r="B9" s="29" t="s">
        <v>559</v>
      </c>
      <c r="C9" s="30" t="s">
        <v>0</v>
      </c>
      <c r="D9" s="31" t="s">
        <v>394</v>
      </c>
      <c r="E9" s="31" t="s">
        <v>395</v>
      </c>
      <c r="F9" s="31" t="s">
        <v>396</v>
      </c>
      <c r="G9" s="32" t="s">
        <v>397</v>
      </c>
      <c r="H9" s="32" t="s">
        <v>398</v>
      </c>
      <c r="I9" s="32" t="s">
        <v>399</v>
      </c>
      <c r="J9" s="32" t="s">
        <v>400</v>
      </c>
      <c r="K9" s="32" t="s">
        <v>401</v>
      </c>
      <c r="L9" s="35" t="s">
        <v>424</v>
      </c>
    </row>
    <row r="10" spans="1:12" ht="16.5" x14ac:dyDescent="0.3">
      <c r="A10" s="33">
        <v>1</v>
      </c>
      <c r="B10" s="42" t="s">
        <v>366</v>
      </c>
      <c r="C10" s="24">
        <f>SUM(D10:K10)</f>
        <v>31</v>
      </c>
      <c r="D10" s="23">
        <v>2</v>
      </c>
      <c r="E10" s="23">
        <v>2</v>
      </c>
      <c r="F10" s="23">
        <v>2</v>
      </c>
      <c r="G10" s="23">
        <v>3</v>
      </c>
      <c r="H10" s="23">
        <v>1</v>
      </c>
      <c r="I10" s="23">
        <v>12</v>
      </c>
      <c r="J10" s="23">
        <v>2</v>
      </c>
      <c r="K10" s="23">
        <v>7</v>
      </c>
      <c r="L10" s="23" t="s">
        <v>422</v>
      </c>
    </row>
    <row r="11" spans="1:12" ht="16.5" x14ac:dyDescent="0.3">
      <c r="A11" s="33">
        <v>2</v>
      </c>
      <c r="B11" s="42" t="s">
        <v>367</v>
      </c>
      <c r="C11" s="36">
        <f t="shared" ref="C11" si="0">SUM(D11:K11)</f>
        <v>17</v>
      </c>
      <c r="D11" s="36">
        <v>3</v>
      </c>
      <c r="E11" s="24" t="s">
        <v>564</v>
      </c>
      <c r="F11" s="24">
        <v>2</v>
      </c>
      <c r="G11" s="24">
        <v>1</v>
      </c>
      <c r="H11" s="24">
        <v>1</v>
      </c>
      <c r="I11" s="24">
        <v>5</v>
      </c>
      <c r="J11" s="24">
        <v>4</v>
      </c>
      <c r="K11" s="24">
        <v>1</v>
      </c>
      <c r="L11" s="23" t="s">
        <v>422</v>
      </c>
    </row>
    <row r="12" spans="1:12" ht="16.5" x14ac:dyDescent="0.3">
      <c r="A12" s="33">
        <v>3</v>
      </c>
      <c r="B12" s="42" t="s">
        <v>368</v>
      </c>
      <c r="C12" s="36">
        <f t="shared" ref="C12:C13" si="1">SUM(D12:K12)</f>
        <v>6</v>
      </c>
      <c r="D12" s="36">
        <v>1</v>
      </c>
      <c r="E12" s="24" t="s">
        <v>564</v>
      </c>
      <c r="F12" s="24" t="s">
        <v>564</v>
      </c>
      <c r="G12" s="24" t="s">
        <v>564</v>
      </c>
      <c r="H12" s="24">
        <v>1</v>
      </c>
      <c r="I12" s="24">
        <v>1</v>
      </c>
      <c r="J12" s="24" t="s">
        <v>564</v>
      </c>
      <c r="K12" s="24">
        <v>3</v>
      </c>
      <c r="L12" s="36" t="s">
        <v>422</v>
      </c>
    </row>
    <row r="13" spans="1:12" ht="16.5" x14ac:dyDescent="0.3">
      <c r="A13" s="33">
        <v>4</v>
      </c>
      <c r="B13" s="42" t="s">
        <v>377</v>
      </c>
      <c r="C13" s="36">
        <f t="shared" si="1"/>
        <v>79</v>
      </c>
      <c r="D13" s="36">
        <v>3</v>
      </c>
      <c r="E13" s="24">
        <v>9</v>
      </c>
      <c r="F13" s="24">
        <v>11</v>
      </c>
      <c r="G13" s="24">
        <v>5</v>
      </c>
      <c r="H13" s="24">
        <v>5</v>
      </c>
      <c r="I13" s="24">
        <v>7</v>
      </c>
      <c r="J13" s="24">
        <v>17</v>
      </c>
      <c r="K13" s="24">
        <v>22</v>
      </c>
      <c r="L13" s="36" t="s">
        <v>422</v>
      </c>
    </row>
    <row r="14" spans="1:12" ht="16.5" x14ac:dyDescent="0.3">
      <c r="A14" s="33">
        <v>5</v>
      </c>
      <c r="B14" s="44" t="s">
        <v>369</v>
      </c>
      <c r="C14" s="36">
        <f t="shared" ref="C14" si="2">SUM(D14:K14)</f>
        <v>4</v>
      </c>
      <c r="D14" s="36" t="s">
        <v>564</v>
      </c>
      <c r="E14" s="24" t="s">
        <v>564</v>
      </c>
      <c r="F14" s="24" t="s">
        <v>564</v>
      </c>
      <c r="G14" s="24">
        <v>2</v>
      </c>
      <c r="H14" s="24" t="s">
        <v>564</v>
      </c>
      <c r="I14" s="24" t="s">
        <v>564</v>
      </c>
      <c r="J14" s="24" t="s">
        <v>564</v>
      </c>
      <c r="K14" s="24">
        <v>2</v>
      </c>
      <c r="L14" s="36" t="s">
        <v>422</v>
      </c>
    </row>
    <row r="15" spans="1:12" ht="16.5" x14ac:dyDescent="0.3">
      <c r="A15" s="33">
        <v>6</v>
      </c>
      <c r="B15" s="42" t="s">
        <v>416</v>
      </c>
      <c r="C15" s="36">
        <f t="shared" ref="C15" si="3">SUM(D15:K15)</f>
        <v>24</v>
      </c>
      <c r="D15" s="36">
        <v>2</v>
      </c>
      <c r="E15" s="24" t="s">
        <v>564</v>
      </c>
      <c r="F15" s="24">
        <v>3</v>
      </c>
      <c r="G15" s="24" t="s">
        <v>564</v>
      </c>
      <c r="H15" s="24">
        <v>4</v>
      </c>
      <c r="I15" s="24">
        <v>2</v>
      </c>
      <c r="J15" s="24">
        <v>6</v>
      </c>
      <c r="K15" s="24">
        <v>7</v>
      </c>
      <c r="L15" s="36" t="s">
        <v>423</v>
      </c>
    </row>
    <row r="16" spans="1:12" ht="16.5" x14ac:dyDescent="0.3">
      <c r="A16" s="33">
        <v>7</v>
      </c>
      <c r="B16" s="46" t="s">
        <v>370</v>
      </c>
      <c r="C16" s="36">
        <f t="shared" ref="C16:C19" si="4">SUM(D16:K16)</f>
        <v>33</v>
      </c>
      <c r="D16" s="36">
        <v>4</v>
      </c>
      <c r="E16" s="24">
        <v>1</v>
      </c>
      <c r="F16" s="24">
        <v>1</v>
      </c>
      <c r="G16" s="24">
        <v>9</v>
      </c>
      <c r="H16" s="24">
        <v>4</v>
      </c>
      <c r="I16" s="24">
        <v>7</v>
      </c>
      <c r="J16" s="24">
        <v>3</v>
      </c>
      <c r="K16" s="24">
        <v>4</v>
      </c>
      <c r="L16" s="36" t="s">
        <v>423</v>
      </c>
    </row>
    <row r="17" spans="1:12" ht="16.5" x14ac:dyDescent="0.3">
      <c r="A17" s="33">
        <v>8</v>
      </c>
      <c r="B17" s="46" t="s">
        <v>383</v>
      </c>
      <c r="C17" s="36">
        <f t="shared" si="4"/>
        <v>1</v>
      </c>
      <c r="D17" s="36">
        <v>1</v>
      </c>
      <c r="E17" s="24" t="s">
        <v>564</v>
      </c>
      <c r="F17" s="24" t="s">
        <v>564</v>
      </c>
      <c r="G17" s="24" t="s">
        <v>564</v>
      </c>
      <c r="H17" s="24" t="s">
        <v>564</v>
      </c>
      <c r="I17" s="24" t="s">
        <v>564</v>
      </c>
      <c r="J17" s="24" t="s">
        <v>564</v>
      </c>
      <c r="K17" s="24" t="s">
        <v>564</v>
      </c>
      <c r="L17" s="36" t="s">
        <v>422</v>
      </c>
    </row>
    <row r="18" spans="1:12" ht="16.5" x14ac:dyDescent="0.3">
      <c r="A18" s="33">
        <v>9</v>
      </c>
      <c r="B18" s="46" t="s">
        <v>405</v>
      </c>
      <c r="C18" s="36">
        <f t="shared" si="4"/>
        <v>3</v>
      </c>
      <c r="D18" s="36" t="s">
        <v>564</v>
      </c>
      <c r="E18" s="24">
        <v>1</v>
      </c>
      <c r="F18" s="24">
        <v>1</v>
      </c>
      <c r="G18" s="24" t="s">
        <v>564</v>
      </c>
      <c r="H18" s="24" t="s">
        <v>564</v>
      </c>
      <c r="I18" s="24" t="s">
        <v>564</v>
      </c>
      <c r="J18" s="24">
        <v>1</v>
      </c>
      <c r="K18" s="24" t="s">
        <v>564</v>
      </c>
      <c r="L18" s="36" t="s">
        <v>422</v>
      </c>
    </row>
    <row r="19" spans="1:12" ht="16.5" x14ac:dyDescent="0.3">
      <c r="A19" s="33">
        <v>10</v>
      </c>
      <c r="B19" s="46" t="s">
        <v>414</v>
      </c>
      <c r="C19" s="36">
        <f t="shared" si="4"/>
        <v>1</v>
      </c>
      <c r="D19" s="36" t="s">
        <v>564</v>
      </c>
      <c r="E19" s="24" t="s">
        <v>564</v>
      </c>
      <c r="F19" s="24" t="s">
        <v>564</v>
      </c>
      <c r="G19" s="24">
        <v>1</v>
      </c>
      <c r="H19" s="24" t="s">
        <v>564</v>
      </c>
      <c r="I19" s="24" t="s">
        <v>564</v>
      </c>
      <c r="J19" s="24" t="s">
        <v>564</v>
      </c>
      <c r="K19" s="24" t="s">
        <v>564</v>
      </c>
      <c r="L19" s="36" t="s">
        <v>422</v>
      </c>
    </row>
    <row r="20" spans="1:12" ht="16.5" x14ac:dyDescent="0.3">
      <c r="A20" s="33">
        <v>11</v>
      </c>
      <c r="B20" s="46" t="s">
        <v>372</v>
      </c>
      <c r="C20" s="36">
        <f t="shared" ref="C20" si="5">SUM(D20:K20)</f>
        <v>2</v>
      </c>
      <c r="D20" s="36">
        <v>1</v>
      </c>
      <c r="E20" s="24">
        <v>1</v>
      </c>
      <c r="F20" s="24" t="s">
        <v>564</v>
      </c>
      <c r="G20" s="24" t="s">
        <v>564</v>
      </c>
      <c r="H20" s="24" t="s">
        <v>564</v>
      </c>
      <c r="I20" s="24" t="s">
        <v>564</v>
      </c>
      <c r="J20" s="24" t="s">
        <v>564</v>
      </c>
      <c r="K20" s="24" t="s">
        <v>564</v>
      </c>
      <c r="L20" s="36" t="s">
        <v>422</v>
      </c>
    </row>
    <row r="21" spans="1:12" ht="16.5" x14ac:dyDescent="0.3">
      <c r="A21" s="33">
        <v>12</v>
      </c>
      <c r="B21" s="50" t="s">
        <v>1</v>
      </c>
      <c r="C21" s="36">
        <f t="shared" ref="C21:C23" si="6">SUM(D21:K21)</f>
        <v>17</v>
      </c>
      <c r="D21" s="36" t="s">
        <v>564</v>
      </c>
      <c r="E21" s="24">
        <v>1</v>
      </c>
      <c r="F21" s="24" t="s">
        <v>564</v>
      </c>
      <c r="G21" s="24">
        <v>1</v>
      </c>
      <c r="H21" s="24">
        <v>4</v>
      </c>
      <c r="I21" s="24">
        <v>3</v>
      </c>
      <c r="J21" s="24" t="s">
        <v>564</v>
      </c>
      <c r="K21" s="24">
        <v>8</v>
      </c>
      <c r="L21" s="36" t="s">
        <v>422</v>
      </c>
    </row>
    <row r="22" spans="1:12" ht="16.5" x14ac:dyDescent="0.3">
      <c r="A22" s="33">
        <v>13</v>
      </c>
      <c r="B22" s="50" t="s">
        <v>373</v>
      </c>
      <c r="C22" s="36">
        <f t="shared" si="6"/>
        <v>14</v>
      </c>
      <c r="D22" s="36">
        <v>2</v>
      </c>
      <c r="E22" s="24" t="s">
        <v>564</v>
      </c>
      <c r="F22" s="24">
        <v>1</v>
      </c>
      <c r="G22" s="24">
        <v>1</v>
      </c>
      <c r="H22" s="24" t="s">
        <v>564</v>
      </c>
      <c r="I22" s="24" t="s">
        <v>564</v>
      </c>
      <c r="J22" s="24">
        <v>2</v>
      </c>
      <c r="K22" s="24">
        <v>8</v>
      </c>
      <c r="L22" s="36" t="s">
        <v>422</v>
      </c>
    </row>
    <row r="23" spans="1:12" ht="16.5" x14ac:dyDescent="0.3">
      <c r="A23" s="33">
        <v>14</v>
      </c>
      <c r="B23" s="46" t="s">
        <v>448</v>
      </c>
      <c r="C23" s="36">
        <f t="shared" si="6"/>
        <v>10</v>
      </c>
      <c r="D23" s="36">
        <v>1</v>
      </c>
      <c r="E23" s="24" t="s">
        <v>564</v>
      </c>
      <c r="F23" s="24">
        <v>1</v>
      </c>
      <c r="G23" s="24" t="s">
        <v>564</v>
      </c>
      <c r="H23" s="24" t="s">
        <v>564</v>
      </c>
      <c r="I23" s="24" t="s">
        <v>564</v>
      </c>
      <c r="J23" s="24">
        <v>3</v>
      </c>
      <c r="K23" s="24">
        <v>5</v>
      </c>
      <c r="L23" s="36" t="s">
        <v>422</v>
      </c>
    </row>
    <row r="24" spans="1:12" ht="16.5" x14ac:dyDescent="0.3">
      <c r="A24" s="33">
        <v>15</v>
      </c>
      <c r="B24" s="50" t="s">
        <v>7</v>
      </c>
      <c r="C24" s="36">
        <f t="shared" ref="C24:C27" si="7">SUM(D24:K24)</f>
        <v>11</v>
      </c>
      <c r="D24" s="36">
        <v>1</v>
      </c>
      <c r="E24" s="24" t="s">
        <v>564</v>
      </c>
      <c r="F24" s="24">
        <v>3</v>
      </c>
      <c r="G24" s="24">
        <v>1</v>
      </c>
      <c r="H24" s="24">
        <v>1</v>
      </c>
      <c r="I24" s="24">
        <v>3</v>
      </c>
      <c r="J24" s="24">
        <v>2</v>
      </c>
      <c r="K24" s="24" t="s">
        <v>564</v>
      </c>
      <c r="L24" s="36" t="s">
        <v>423</v>
      </c>
    </row>
    <row r="25" spans="1:12" ht="16.5" x14ac:dyDescent="0.3">
      <c r="A25" s="33">
        <v>16</v>
      </c>
      <c r="B25" s="50" t="s">
        <v>402</v>
      </c>
      <c r="C25" s="36">
        <f t="shared" si="7"/>
        <v>1</v>
      </c>
      <c r="D25" s="36">
        <v>1</v>
      </c>
      <c r="E25" s="24" t="s">
        <v>564</v>
      </c>
      <c r="F25" s="24" t="s">
        <v>564</v>
      </c>
      <c r="G25" s="24" t="s">
        <v>564</v>
      </c>
      <c r="H25" s="24" t="s">
        <v>564</v>
      </c>
      <c r="I25" s="24" t="s">
        <v>564</v>
      </c>
      <c r="J25" s="24" t="s">
        <v>564</v>
      </c>
      <c r="K25" s="24" t="s">
        <v>564</v>
      </c>
      <c r="L25" s="36" t="s">
        <v>423</v>
      </c>
    </row>
    <row r="26" spans="1:12" ht="16.5" x14ac:dyDescent="0.3">
      <c r="A26" s="33">
        <v>17</v>
      </c>
      <c r="B26" s="50" t="s">
        <v>386</v>
      </c>
      <c r="C26" s="36">
        <f t="shared" si="7"/>
        <v>16</v>
      </c>
      <c r="D26" s="36" t="s">
        <v>564</v>
      </c>
      <c r="E26" s="24">
        <v>1</v>
      </c>
      <c r="F26" s="24">
        <v>2</v>
      </c>
      <c r="G26" s="24">
        <v>2</v>
      </c>
      <c r="H26" s="24">
        <v>2</v>
      </c>
      <c r="I26" s="24">
        <v>2</v>
      </c>
      <c r="J26" s="24">
        <v>1</v>
      </c>
      <c r="K26" s="24">
        <v>6</v>
      </c>
      <c r="L26" s="36" t="s">
        <v>423</v>
      </c>
    </row>
    <row r="27" spans="1:12" ht="16.5" x14ac:dyDescent="0.3">
      <c r="A27" s="33">
        <v>18</v>
      </c>
      <c r="B27" s="50" t="s">
        <v>387</v>
      </c>
      <c r="C27" s="36">
        <f t="shared" si="7"/>
        <v>20</v>
      </c>
      <c r="D27" s="36" t="s">
        <v>564</v>
      </c>
      <c r="E27" s="24" t="s">
        <v>564</v>
      </c>
      <c r="F27" s="24">
        <v>14</v>
      </c>
      <c r="G27" s="24">
        <v>4</v>
      </c>
      <c r="H27" s="24" t="s">
        <v>564</v>
      </c>
      <c r="I27" s="24">
        <v>1</v>
      </c>
      <c r="J27" s="24" t="s">
        <v>564</v>
      </c>
      <c r="K27" s="24">
        <v>1</v>
      </c>
      <c r="L27" s="36" t="s">
        <v>422</v>
      </c>
    </row>
    <row r="28" spans="1:12" ht="16.5" x14ac:dyDescent="0.3">
      <c r="A28" s="33">
        <v>19</v>
      </c>
      <c r="B28" s="50" t="s">
        <v>385</v>
      </c>
      <c r="C28" s="36">
        <f t="shared" ref="C28:C31" si="8">SUM(D28:K28)</f>
        <v>10</v>
      </c>
      <c r="D28" s="36" t="s">
        <v>564</v>
      </c>
      <c r="E28" s="24" t="s">
        <v>564</v>
      </c>
      <c r="F28" s="24" t="s">
        <v>564</v>
      </c>
      <c r="G28" s="24" t="s">
        <v>564</v>
      </c>
      <c r="H28" s="24">
        <v>8</v>
      </c>
      <c r="I28" s="24">
        <v>2</v>
      </c>
      <c r="J28" s="24" t="s">
        <v>564</v>
      </c>
      <c r="K28" s="24" t="s">
        <v>564</v>
      </c>
      <c r="L28" s="36" t="s">
        <v>422</v>
      </c>
    </row>
    <row r="29" spans="1:12" ht="16.5" x14ac:dyDescent="0.3">
      <c r="A29" s="33">
        <v>20</v>
      </c>
      <c r="B29" s="50" t="s">
        <v>3</v>
      </c>
      <c r="C29" s="36">
        <f t="shared" si="8"/>
        <v>4</v>
      </c>
      <c r="D29" s="36" t="s">
        <v>564</v>
      </c>
      <c r="E29" s="24" t="s">
        <v>564</v>
      </c>
      <c r="F29" s="24">
        <v>1</v>
      </c>
      <c r="G29" s="24">
        <v>1</v>
      </c>
      <c r="H29" s="24" t="s">
        <v>564</v>
      </c>
      <c r="I29" s="24">
        <v>2</v>
      </c>
      <c r="J29" s="24" t="s">
        <v>564</v>
      </c>
      <c r="K29" s="24" t="s">
        <v>564</v>
      </c>
      <c r="L29" s="36" t="s">
        <v>422</v>
      </c>
    </row>
    <row r="30" spans="1:12" ht="16.5" x14ac:dyDescent="0.3">
      <c r="A30" s="33">
        <v>21</v>
      </c>
      <c r="B30" s="50" t="s">
        <v>460</v>
      </c>
      <c r="C30" s="36">
        <f t="shared" si="8"/>
        <v>1</v>
      </c>
      <c r="D30" s="36" t="s">
        <v>564</v>
      </c>
      <c r="E30" s="24" t="s">
        <v>564</v>
      </c>
      <c r="F30" s="24">
        <v>1</v>
      </c>
      <c r="G30" s="24" t="s">
        <v>564</v>
      </c>
      <c r="H30" s="24" t="s">
        <v>564</v>
      </c>
      <c r="I30" s="24" t="s">
        <v>564</v>
      </c>
      <c r="J30" s="24" t="s">
        <v>564</v>
      </c>
      <c r="K30" s="24" t="s">
        <v>564</v>
      </c>
      <c r="L30" s="36" t="s">
        <v>422</v>
      </c>
    </row>
    <row r="31" spans="1:12" ht="16.5" x14ac:dyDescent="0.3">
      <c r="A31" s="33">
        <v>22</v>
      </c>
      <c r="B31" s="50" t="s">
        <v>461</v>
      </c>
      <c r="C31" s="36">
        <f t="shared" si="8"/>
        <v>20</v>
      </c>
      <c r="D31" s="36" t="s">
        <v>564</v>
      </c>
      <c r="E31" s="24">
        <v>1</v>
      </c>
      <c r="F31" s="24" t="s">
        <v>564</v>
      </c>
      <c r="G31" s="24">
        <v>8</v>
      </c>
      <c r="H31" s="24">
        <v>8</v>
      </c>
      <c r="I31" s="24" t="s">
        <v>564</v>
      </c>
      <c r="J31" s="24">
        <v>1</v>
      </c>
      <c r="K31" s="24">
        <v>2</v>
      </c>
      <c r="L31" s="36" t="s">
        <v>422</v>
      </c>
    </row>
    <row r="32" spans="1:12" ht="16.5" x14ac:dyDescent="0.3">
      <c r="A32" s="33">
        <v>23</v>
      </c>
      <c r="B32" s="42" t="s">
        <v>411</v>
      </c>
      <c r="C32" s="36">
        <f t="shared" ref="C32:C49" si="9">SUM(D32:K32)</f>
        <v>6</v>
      </c>
      <c r="D32" s="36">
        <v>2</v>
      </c>
      <c r="E32" s="24" t="s">
        <v>564</v>
      </c>
      <c r="F32" s="24">
        <v>1</v>
      </c>
      <c r="G32" s="24" t="s">
        <v>564</v>
      </c>
      <c r="H32" s="24" t="s">
        <v>564</v>
      </c>
      <c r="I32" s="24" t="s">
        <v>564</v>
      </c>
      <c r="J32" s="24">
        <v>1</v>
      </c>
      <c r="K32" s="24">
        <v>2</v>
      </c>
      <c r="L32" s="36" t="s">
        <v>423</v>
      </c>
    </row>
    <row r="33" spans="1:12" ht="16.5" x14ac:dyDescent="0.3">
      <c r="A33" s="33">
        <v>24</v>
      </c>
      <c r="B33" s="42" t="s">
        <v>4</v>
      </c>
      <c r="C33" s="36">
        <f t="shared" si="9"/>
        <v>6</v>
      </c>
      <c r="D33" s="36" t="s">
        <v>564</v>
      </c>
      <c r="E33" s="24">
        <v>1</v>
      </c>
      <c r="F33" s="24">
        <v>2</v>
      </c>
      <c r="G33" s="24">
        <v>2</v>
      </c>
      <c r="H33" s="24" t="s">
        <v>564</v>
      </c>
      <c r="I33" s="24">
        <v>1</v>
      </c>
      <c r="J33" s="24" t="s">
        <v>564</v>
      </c>
      <c r="K33" s="24" t="s">
        <v>564</v>
      </c>
      <c r="L33" s="36" t="s">
        <v>422</v>
      </c>
    </row>
    <row r="34" spans="1:12" ht="16.5" x14ac:dyDescent="0.3">
      <c r="A34" s="33">
        <v>25</v>
      </c>
      <c r="B34" s="42" t="s">
        <v>5</v>
      </c>
      <c r="C34" s="36">
        <f t="shared" si="9"/>
        <v>72</v>
      </c>
      <c r="D34" s="36">
        <v>11</v>
      </c>
      <c r="E34" s="24">
        <v>10</v>
      </c>
      <c r="F34" s="24">
        <v>11</v>
      </c>
      <c r="G34" s="24">
        <v>11</v>
      </c>
      <c r="H34" s="24">
        <v>2</v>
      </c>
      <c r="I34" s="24">
        <v>12</v>
      </c>
      <c r="J34" s="24">
        <v>5</v>
      </c>
      <c r="K34" s="24">
        <v>10</v>
      </c>
      <c r="L34" s="36" t="s">
        <v>422</v>
      </c>
    </row>
    <row r="35" spans="1:12" ht="16.5" x14ac:dyDescent="0.3">
      <c r="A35" s="33">
        <v>26</v>
      </c>
      <c r="B35" s="42" t="s">
        <v>388</v>
      </c>
      <c r="C35" s="36">
        <f t="shared" si="9"/>
        <v>5</v>
      </c>
      <c r="D35" s="36" t="s">
        <v>564</v>
      </c>
      <c r="E35" s="24">
        <v>1</v>
      </c>
      <c r="F35" s="24">
        <v>2</v>
      </c>
      <c r="G35" s="24" t="s">
        <v>564</v>
      </c>
      <c r="H35" s="24" t="s">
        <v>564</v>
      </c>
      <c r="I35" s="24" t="s">
        <v>564</v>
      </c>
      <c r="J35" s="24">
        <v>1</v>
      </c>
      <c r="K35" s="24">
        <v>1</v>
      </c>
      <c r="L35" s="36" t="s">
        <v>423</v>
      </c>
    </row>
    <row r="36" spans="1:12" ht="16.5" x14ac:dyDescent="0.3">
      <c r="A36" s="33">
        <v>27</v>
      </c>
      <c r="B36" s="42" t="s">
        <v>389</v>
      </c>
      <c r="C36" s="36">
        <f t="shared" si="9"/>
        <v>14</v>
      </c>
      <c r="D36" s="36" t="s">
        <v>564</v>
      </c>
      <c r="E36" s="24" t="s">
        <v>564</v>
      </c>
      <c r="F36" s="24">
        <v>2</v>
      </c>
      <c r="G36" s="24">
        <v>3</v>
      </c>
      <c r="H36" s="24" t="s">
        <v>564</v>
      </c>
      <c r="I36" s="24">
        <v>9</v>
      </c>
      <c r="J36" s="24" t="s">
        <v>564</v>
      </c>
      <c r="K36" s="24" t="s">
        <v>564</v>
      </c>
      <c r="L36" s="36" t="s">
        <v>422</v>
      </c>
    </row>
    <row r="37" spans="1:12" ht="16.5" x14ac:dyDescent="0.3">
      <c r="A37" s="33">
        <v>28</v>
      </c>
      <c r="B37" s="42" t="s">
        <v>390</v>
      </c>
      <c r="C37" s="36">
        <f t="shared" si="9"/>
        <v>13</v>
      </c>
      <c r="D37" s="36">
        <v>4</v>
      </c>
      <c r="E37" s="24" t="s">
        <v>564</v>
      </c>
      <c r="F37" s="24">
        <v>1</v>
      </c>
      <c r="G37" s="24">
        <v>2</v>
      </c>
      <c r="H37" s="24">
        <v>3</v>
      </c>
      <c r="I37" s="24">
        <v>3</v>
      </c>
      <c r="J37" s="24" t="s">
        <v>564</v>
      </c>
      <c r="K37" s="24" t="s">
        <v>564</v>
      </c>
      <c r="L37" s="36" t="s">
        <v>423</v>
      </c>
    </row>
    <row r="38" spans="1:12" ht="16.5" x14ac:dyDescent="0.3">
      <c r="A38" s="33">
        <v>29</v>
      </c>
      <c r="B38" s="42" t="s">
        <v>419</v>
      </c>
      <c r="C38" s="36">
        <f t="shared" si="9"/>
        <v>6</v>
      </c>
      <c r="D38" s="36">
        <v>1</v>
      </c>
      <c r="E38" s="24" t="s">
        <v>564</v>
      </c>
      <c r="F38" s="24" t="s">
        <v>564</v>
      </c>
      <c r="G38" s="24">
        <v>5</v>
      </c>
      <c r="H38" s="24" t="s">
        <v>564</v>
      </c>
      <c r="I38" s="24" t="s">
        <v>564</v>
      </c>
      <c r="J38" s="24" t="s">
        <v>564</v>
      </c>
      <c r="K38" s="24" t="s">
        <v>564</v>
      </c>
      <c r="L38" s="36" t="s">
        <v>423</v>
      </c>
    </row>
    <row r="39" spans="1:12" ht="16.5" x14ac:dyDescent="0.3">
      <c r="A39" s="33">
        <v>30</v>
      </c>
      <c r="B39" s="42" t="s">
        <v>425</v>
      </c>
      <c r="C39" s="36">
        <f t="shared" si="9"/>
        <v>1</v>
      </c>
      <c r="D39" s="36" t="s">
        <v>564</v>
      </c>
      <c r="E39" s="24" t="s">
        <v>564</v>
      </c>
      <c r="F39" s="24" t="s">
        <v>564</v>
      </c>
      <c r="G39" s="24" t="s">
        <v>564</v>
      </c>
      <c r="H39" s="24" t="s">
        <v>564</v>
      </c>
      <c r="I39" s="24">
        <v>1</v>
      </c>
      <c r="J39" s="24" t="s">
        <v>564</v>
      </c>
      <c r="K39" s="24" t="s">
        <v>564</v>
      </c>
      <c r="L39" s="36" t="s">
        <v>423</v>
      </c>
    </row>
    <row r="40" spans="1:12" ht="16.5" x14ac:dyDescent="0.3">
      <c r="A40" s="33">
        <v>31</v>
      </c>
      <c r="B40" s="42" t="s">
        <v>412</v>
      </c>
      <c r="C40" s="36">
        <f t="shared" si="9"/>
        <v>1</v>
      </c>
      <c r="D40" s="36" t="s">
        <v>564</v>
      </c>
      <c r="E40" s="24" t="s">
        <v>564</v>
      </c>
      <c r="F40" s="24" t="s">
        <v>564</v>
      </c>
      <c r="G40" s="24" t="s">
        <v>564</v>
      </c>
      <c r="H40" s="24">
        <v>1</v>
      </c>
      <c r="I40" s="24" t="s">
        <v>564</v>
      </c>
      <c r="J40" s="24" t="s">
        <v>564</v>
      </c>
      <c r="K40" s="24" t="s">
        <v>564</v>
      </c>
      <c r="L40" s="36" t="s">
        <v>423</v>
      </c>
    </row>
    <row r="41" spans="1:12" ht="16.5" x14ac:dyDescent="0.3">
      <c r="A41" s="33">
        <v>32</v>
      </c>
      <c r="B41" s="42" t="s">
        <v>468</v>
      </c>
      <c r="C41" s="36">
        <f t="shared" si="9"/>
        <v>3</v>
      </c>
      <c r="D41" s="36" t="s">
        <v>564</v>
      </c>
      <c r="E41" s="24" t="s">
        <v>564</v>
      </c>
      <c r="F41" s="24">
        <v>1</v>
      </c>
      <c r="G41" s="24">
        <v>1</v>
      </c>
      <c r="H41" s="24" t="s">
        <v>564</v>
      </c>
      <c r="I41" s="24" t="s">
        <v>564</v>
      </c>
      <c r="J41" s="24">
        <v>1</v>
      </c>
      <c r="K41" s="24" t="s">
        <v>564</v>
      </c>
      <c r="L41" s="36" t="s">
        <v>423</v>
      </c>
    </row>
    <row r="42" spans="1:12" ht="16.5" x14ac:dyDescent="0.3">
      <c r="A42" s="33">
        <v>33</v>
      </c>
      <c r="B42" s="42" t="s">
        <v>6</v>
      </c>
      <c r="C42" s="36">
        <f t="shared" si="9"/>
        <v>6</v>
      </c>
      <c r="D42" s="36" t="s">
        <v>564</v>
      </c>
      <c r="E42" s="24">
        <v>1</v>
      </c>
      <c r="F42" s="24">
        <v>2</v>
      </c>
      <c r="G42" s="24">
        <v>2</v>
      </c>
      <c r="H42" s="24" t="s">
        <v>564</v>
      </c>
      <c r="I42" s="24">
        <v>1</v>
      </c>
      <c r="J42" s="24" t="s">
        <v>564</v>
      </c>
      <c r="K42" s="24" t="s">
        <v>564</v>
      </c>
      <c r="L42" s="36" t="s">
        <v>422</v>
      </c>
    </row>
    <row r="43" spans="1:12" ht="16.5" x14ac:dyDescent="0.3">
      <c r="A43" s="33">
        <v>34</v>
      </c>
      <c r="B43" s="42" t="s">
        <v>406</v>
      </c>
      <c r="C43" s="36">
        <f t="shared" si="9"/>
        <v>2</v>
      </c>
      <c r="D43" s="36" t="s">
        <v>564</v>
      </c>
      <c r="E43" s="24" t="s">
        <v>564</v>
      </c>
      <c r="F43" s="24">
        <v>1</v>
      </c>
      <c r="G43" s="24" t="s">
        <v>564</v>
      </c>
      <c r="H43" s="24" t="s">
        <v>564</v>
      </c>
      <c r="I43" s="24">
        <v>1</v>
      </c>
      <c r="J43" s="24" t="s">
        <v>564</v>
      </c>
      <c r="K43" s="24" t="s">
        <v>564</v>
      </c>
      <c r="L43" s="36" t="s">
        <v>423</v>
      </c>
    </row>
    <row r="44" spans="1:12" ht="16.5" x14ac:dyDescent="0.3">
      <c r="A44" s="33">
        <v>35</v>
      </c>
      <c r="B44" s="42" t="s">
        <v>471</v>
      </c>
      <c r="C44" s="36">
        <f t="shared" si="9"/>
        <v>19</v>
      </c>
      <c r="D44" s="36">
        <v>2</v>
      </c>
      <c r="E44" s="24">
        <v>2</v>
      </c>
      <c r="F44" s="24">
        <v>2</v>
      </c>
      <c r="G44" s="24">
        <v>1</v>
      </c>
      <c r="H44" s="24">
        <v>2</v>
      </c>
      <c r="I44" s="24">
        <v>3</v>
      </c>
      <c r="J44" s="24">
        <v>4</v>
      </c>
      <c r="K44" s="24">
        <v>3</v>
      </c>
      <c r="L44" s="36" t="s">
        <v>423</v>
      </c>
    </row>
    <row r="45" spans="1:12" ht="16.5" x14ac:dyDescent="0.3">
      <c r="A45" s="33">
        <v>36</v>
      </c>
      <c r="B45" s="42" t="s">
        <v>404</v>
      </c>
      <c r="C45" s="36">
        <f t="shared" si="9"/>
        <v>5</v>
      </c>
      <c r="D45" s="36" t="s">
        <v>564</v>
      </c>
      <c r="E45" s="24" t="s">
        <v>564</v>
      </c>
      <c r="F45" s="24" t="s">
        <v>564</v>
      </c>
      <c r="G45" s="24">
        <v>1</v>
      </c>
      <c r="H45" s="24" t="s">
        <v>564</v>
      </c>
      <c r="I45" s="24">
        <v>2</v>
      </c>
      <c r="J45" s="24">
        <v>1</v>
      </c>
      <c r="K45" s="24">
        <v>1</v>
      </c>
      <c r="L45" s="36" t="s">
        <v>423</v>
      </c>
    </row>
    <row r="46" spans="1:12" ht="16.5" x14ac:dyDescent="0.3">
      <c r="A46" s="33">
        <v>37</v>
      </c>
      <c r="B46" s="42" t="s">
        <v>407</v>
      </c>
      <c r="C46" s="36">
        <f t="shared" si="9"/>
        <v>4</v>
      </c>
      <c r="D46" s="36">
        <v>3</v>
      </c>
      <c r="E46" s="24" t="s">
        <v>564</v>
      </c>
      <c r="F46" s="24" t="s">
        <v>564</v>
      </c>
      <c r="G46" s="24">
        <v>1</v>
      </c>
      <c r="H46" s="24" t="s">
        <v>564</v>
      </c>
      <c r="I46" s="24" t="s">
        <v>564</v>
      </c>
      <c r="J46" s="24" t="s">
        <v>564</v>
      </c>
      <c r="K46" s="24" t="s">
        <v>564</v>
      </c>
      <c r="L46" s="36" t="s">
        <v>423</v>
      </c>
    </row>
    <row r="47" spans="1:12" ht="16.5" x14ac:dyDescent="0.3">
      <c r="A47" s="33">
        <v>38</v>
      </c>
      <c r="B47" s="42" t="s">
        <v>421</v>
      </c>
      <c r="C47" s="36">
        <f t="shared" si="9"/>
        <v>1</v>
      </c>
      <c r="D47" s="36" t="s">
        <v>564</v>
      </c>
      <c r="E47" s="24" t="s">
        <v>564</v>
      </c>
      <c r="F47" s="24">
        <v>1</v>
      </c>
      <c r="G47" s="24" t="s">
        <v>564</v>
      </c>
      <c r="H47" s="24" t="s">
        <v>564</v>
      </c>
      <c r="I47" s="24" t="s">
        <v>564</v>
      </c>
      <c r="J47" s="24" t="s">
        <v>564</v>
      </c>
      <c r="K47" s="24" t="s">
        <v>564</v>
      </c>
      <c r="L47" s="36" t="s">
        <v>422</v>
      </c>
    </row>
    <row r="48" spans="1:12" ht="16.5" x14ac:dyDescent="0.3">
      <c r="A48" s="33">
        <v>39</v>
      </c>
      <c r="B48" s="42" t="s">
        <v>376</v>
      </c>
      <c r="C48" s="36">
        <f t="shared" si="9"/>
        <v>26</v>
      </c>
      <c r="D48" s="36">
        <v>1</v>
      </c>
      <c r="E48" s="24">
        <v>2</v>
      </c>
      <c r="F48" s="24">
        <v>3</v>
      </c>
      <c r="G48" s="24">
        <v>4</v>
      </c>
      <c r="H48" s="24">
        <v>3</v>
      </c>
      <c r="I48" s="24">
        <v>6</v>
      </c>
      <c r="J48" s="24">
        <v>3</v>
      </c>
      <c r="K48" s="24">
        <v>4</v>
      </c>
      <c r="L48" s="36" t="s">
        <v>423</v>
      </c>
    </row>
    <row r="49" spans="1:12" ht="16.5" x14ac:dyDescent="0.3">
      <c r="A49" s="33">
        <v>40</v>
      </c>
      <c r="B49" s="42" t="s">
        <v>489</v>
      </c>
      <c r="C49" s="36">
        <f t="shared" si="9"/>
        <v>1</v>
      </c>
      <c r="D49" s="36" t="s">
        <v>564</v>
      </c>
      <c r="E49" s="24" t="s">
        <v>564</v>
      </c>
      <c r="F49" s="24" t="s">
        <v>564</v>
      </c>
      <c r="G49" s="24" t="s">
        <v>564</v>
      </c>
      <c r="H49" s="24" t="s">
        <v>564</v>
      </c>
      <c r="I49" s="24" t="s">
        <v>564</v>
      </c>
      <c r="J49" s="24" t="s">
        <v>564</v>
      </c>
      <c r="K49" s="24">
        <v>1</v>
      </c>
      <c r="L49" s="36" t="s">
        <v>423</v>
      </c>
    </row>
  </sheetData>
  <mergeCells count="3">
    <mergeCell ref="B5:F5"/>
    <mergeCell ref="C7:F7"/>
    <mergeCell ref="B6:F6"/>
  </mergeCells>
  <hyperlinks>
    <hyperlink ref="B4" r:id="rId1"/>
  </hyperlinks>
  <printOptions horizontalCentered="1"/>
  <pageMargins left="0.19685039370078741" right="0.19685039370078741" top="0.19685039370078741" bottom="0.78740157480314965" header="0.39370078740157483" footer="0.31496062992125984"/>
  <pageSetup paperSize="9" scale="86" fitToHeight="10" orientation="landscape" r:id="rId2"/>
  <headerFooter alignWithMargins="0">
    <oddFooter>&amp;Lwww.dasbringtmichweiter.de&amp;R&amp;"Arial,Fett"Seite &amp;P &amp;"Arial,Standard"von &amp;N</oddFooter>
  </headerFooter>
  <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showGridLines="0" zoomScaleNormal="100" workbookViewId="0">
      <selection activeCell="D10" sqref="D10"/>
    </sheetView>
  </sheetViews>
  <sheetFormatPr baseColWidth="10" defaultRowHeight="13.5" x14ac:dyDescent="0.25"/>
  <cols>
    <col min="1" max="1" width="6.5703125" style="25" customWidth="1"/>
    <col min="2" max="2" width="63.85546875" style="26" bestFit="1" customWidth="1"/>
    <col min="3" max="3" width="8.28515625" style="34" customWidth="1"/>
    <col min="4" max="11" width="8.140625" style="26" customWidth="1"/>
    <col min="12" max="16384" width="11.42578125" style="26"/>
  </cols>
  <sheetData>
    <row r="1" spans="1:11" x14ac:dyDescent="0.25">
      <c r="A1" s="16"/>
      <c r="B1" s="18"/>
      <c r="C1" s="22"/>
      <c r="D1" s="18"/>
      <c r="E1" s="18"/>
      <c r="F1" s="18"/>
      <c r="G1" s="18"/>
      <c r="H1" s="18"/>
      <c r="I1" s="18"/>
      <c r="J1" s="40"/>
      <c r="K1" s="37"/>
    </row>
    <row r="2" spans="1:11" x14ac:dyDescent="0.25">
      <c r="A2" s="16"/>
      <c r="B2" s="18"/>
      <c r="C2" s="22"/>
      <c r="D2" s="18"/>
      <c r="E2" s="18"/>
      <c r="F2" s="18"/>
      <c r="G2" s="18"/>
      <c r="H2" s="18"/>
      <c r="I2" s="18"/>
      <c r="J2" s="40"/>
      <c r="K2" s="37"/>
    </row>
    <row r="3" spans="1:11" x14ac:dyDescent="0.25">
      <c r="A3" s="16"/>
      <c r="B3" s="18"/>
      <c r="C3" s="22"/>
      <c r="D3" s="18"/>
      <c r="E3" s="18"/>
      <c r="F3" s="18"/>
      <c r="G3" s="18"/>
      <c r="H3" s="18"/>
      <c r="I3" s="18"/>
      <c r="J3" s="40"/>
      <c r="K3" s="37"/>
    </row>
    <row r="4" spans="1:11" ht="49.5" customHeight="1" x14ac:dyDescent="0.25">
      <c r="A4" s="16"/>
      <c r="B4" s="41" t="s">
        <v>2</v>
      </c>
      <c r="C4" s="17"/>
      <c r="D4" s="17"/>
      <c r="E4" s="17"/>
      <c r="F4" s="17"/>
      <c r="G4" s="18"/>
      <c r="H4" s="18"/>
      <c r="I4" s="18"/>
      <c r="J4" s="40"/>
      <c r="K4" s="37"/>
    </row>
    <row r="5" spans="1:11" ht="27.75" customHeight="1" x14ac:dyDescent="0.3">
      <c r="A5" s="16"/>
      <c r="B5" s="51" t="s">
        <v>490</v>
      </c>
      <c r="C5" s="52"/>
      <c r="D5" s="52"/>
      <c r="E5" s="52"/>
      <c r="F5" s="52"/>
      <c r="G5" s="18"/>
      <c r="H5" s="18"/>
      <c r="I5" s="18"/>
      <c r="J5" s="40"/>
      <c r="K5" s="37"/>
    </row>
    <row r="6" spans="1:11" ht="43.5" customHeight="1" x14ac:dyDescent="0.25">
      <c r="A6" s="16"/>
      <c r="B6" s="54" t="s">
        <v>491</v>
      </c>
      <c r="C6" s="54"/>
      <c r="D6" s="54"/>
      <c r="E6" s="54"/>
      <c r="F6" s="54"/>
      <c r="G6" s="18"/>
      <c r="H6" s="18"/>
      <c r="I6" s="18"/>
      <c r="J6" s="40"/>
      <c r="K6" s="37"/>
    </row>
    <row r="7" spans="1:11" ht="20.25" customHeight="1" x14ac:dyDescent="0.25">
      <c r="B7" s="27" t="s">
        <v>441</v>
      </c>
      <c r="C7" s="55"/>
      <c r="D7" s="55"/>
      <c r="E7" s="55"/>
      <c r="F7" s="55"/>
    </row>
    <row r="8" spans="1:11" ht="19.5" customHeight="1" thickBot="1" x14ac:dyDescent="0.3">
      <c r="B8" s="27" t="s">
        <v>509</v>
      </c>
      <c r="C8" s="28">
        <f>SUM(D8:K8)</f>
        <v>219</v>
      </c>
      <c r="D8" s="28">
        <f>SUM(D10:D188)</f>
        <v>31</v>
      </c>
      <c r="E8" s="28">
        <f>SUM(E10:E188)</f>
        <v>13</v>
      </c>
      <c r="F8" s="28">
        <f>SUM(F10:F188)</f>
        <v>25</v>
      </c>
      <c r="G8" s="28">
        <f>SUM(G10:G188)</f>
        <v>16</v>
      </c>
      <c r="H8" s="28">
        <f>SUM(H10:H188)</f>
        <v>20</v>
      </c>
      <c r="I8" s="28">
        <f>SUM(I10:I188)</f>
        <v>34</v>
      </c>
      <c r="J8" s="28">
        <f>SUM(J10:J188)</f>
        <v>37</v>
      </c>
      <c r="K8" s="28">
        <f>SUM(K10:K188)</f>
        <v>43</v>
      </c>
    </row>
    <row r="9" spans="1:11" ht="39" thickTop="1" x14ac:dyDescent="0.25">
      <c r="A9" s="25" t="s">
        <v>417</v>
      </c>
      <c r="B9" s="29" t="s">
        <v>560</v>
      </c>
      <c r="C9" s="30" t="s">
        <v>0</v>
      </c>
      <c r="D9" s="31" t="s">
        <v>394</v>
      </c>
      <c r="E9" s="31" t="s">
        <v>395</v>
      </c>
      <c r="F9" s="31" t="s">
        <v>396</v>
      </c>
      <c r="G9" s="32" t="s">
        <v>397</v>
      </c>
      <c r="H9" s="32" t="s">
        <v>398</v>
      </c>
      <c r="I9" s="32" t="s">
        <v>399</v>
      </c>
      <c r="J9" s="32" t="s">
        <v>400</v>
      </c>
      <c r="K9" s="32" t="s">
        <v>401</v>
      </c>
    </row>
    <row r="10" spans="1:11" ht="16.5" x14ac:dyDescent="0.3">
      <c r="A10" s="33">
        <v>1</v>
      </c>
      <c r="B10" s="46" t="s">
        <v>431</v>
      </c>
      <c r="C10" s="43">
        <f t="shared" ref="C10" si="0">SUM(D10:K10)</f>
        <v>3</v>
      </c>
      <c r="D10" s="36" t="s">
        <v>564</v>
      </c>
      <c r="E10" s="24">
        <v>1</v>
      </c>
      <c r="F10" s="24" t="s">
        <v>564</v>
      </c>
      <c r="G10" s="24" t="s">
        <v>564</v>
      </c>
      <c r="H10" s="24" t="s">
        <v>564</v>
      </c>
      <c r="I10" s="24" t="s">
        <v>564</v>
      </c>
      <c r="J10" s="24" t="s">
        <v>564</v>
      </c>
      <c r="K10" s="24">
        <v>2</v>
      </c>
    </row>
    <row r="11" spans="1:11" ht="16.5" x14ac:dyDescent="0.3">
      <c r="A11" s="33">
        <v>2</v>
      </c>
      <c r="B11" s="50" t="s">
        <v>366</v>
      </c>
      <c r="C11" s="43">
        <f t="shared" ref="C11" si="1">SUM(D11:K11)</f>
        <v>31</v>
      </c>
      <c r="D11" s="36">
        <v>2</v>
      </c>
      <c r="E11" s="24">
        <v>2</v>
      </c>
      <c r="F11" s="24">
        <v>2</v>
      </c>
      <c r="G11" s="24">
        <v>3</v>
      </c>
      <c r="H11" s="24">
        <v>1</v>
      </c>
      <c r="I11" s="24">
        <v>12</v>
      </c>
      <c r="J11" s="24">
        <v>2</v>
      </c>
      <c r="K11" s="24">
        <v>7</v>
      </c>
    </row>
    <row r="12" spans="1:11" ht="16.5" x14ac:dyDescent="0.3">
      <c r="A12" s="33">
        <v>3</v>
      </c>
      <c r="B12" s="50" t="s">
        <v>367</v>
      </c>
      <c r="C12" s="43">
        <f t="shared" ref="C12" si="2">SUM(D12:K12)</f>
        <v>17</v>
      </c>
      <c r="D12" s="36">
        <v>3</v>
      </c>
      <c r="E12" s="24" t="s">
        <v>564</v>
      </c>
      <c r="F12" s="24">
        <v>2</v>
      </c>
      <c r="G12" s="24">
        <v>1</v>
      </c>
      <c r="H12" s="24">
        <v>1</v>
      </c>
      <c r="I12" s="24">
        <v>5</v>
      </c>
      <c r="J12" s="24">
        <v>4</v>
      </c>
      <c r="K12" s="24">
        <v>1</v>
      </c>
    </row>
    <row r="13" spans="1:11" ht="16.5" x14ac:dyDescent="0.3">
      <c r="A13" s="33">
        <v>4</v>
      </c>
      <c r="B13" s="50" t="s">
        <v>381</v>
      </c>
      <c r="C13" s="43">
        <f t="shared" ref="C13" si="3">SUM(D13:K13)</f>
        <v>3</v>
      </c>
      <c r="D13" s="36" t="s">
        <v>564</v>
      </c>
      <c r="E13" s="24" t="s">
        <v>564</v>
      </c>
      <c r="F13" s="24" t="s">
        <v>564</v>
      </c>
      <c r="G13" s="24">
        <v>1</v>
      </c>
      <c r="H13" s="24" t="s">
        <v>564</v>
      </c>
      <c r="I13" s="24">
        <v>1</v>
      </c>
      <c r="J13" s="24" t="s">
        <v>564</v>
      </c>
      <c r="K13" s="24">
        <v>1</v>
      </c>
    </row>
    <row r="14" spans="1:11" ht="16.5" x14ac:dyDescent="0.3">
      <c r="A14" s="33">
        <v>5</v>
      </c>
      <c r="B14" s="50" t="s">
        <v>427</v>
      </c>
      <c r="C14" s="43">
        <f t="shared" ref="C14" si="4">SUM(D14:K14)</f>
        <v>3</v>
      </c>
      <c r="D14" s="36" t="s">
        <v>564</v>
      </c>
      <c r="E14" s="24" t="s">
        <v>564</v>
      </c>
      <c r="F14" s="24" t="s">
        <v>564</v>
      </c>
      <c r="G14" s="24" t="s">
        <v>564</v>
      </c>
      <c r="H14" s="24" t="s">
        <v>564</v>
      </c>
      <c r="I14" s="24" t="s">
        <v>564</v>
      </c>
      <c r="J14" s="24">
        <v>2</v>
      </c>
      <c r="K14" s="24">
        <v>1</v>
      </c>
    </row>
    <row r="15" spans="1:11" ht="16.5" x14ac:dyDescent="0.3">
      <c r="A15" s="33">
        <v>6</v>
      </c>
      <c r="B15" s="42" t="s">
        <v>428</v>
      </c>
      <c r="C15" s="43">
        <f t="shared" ref="C15:C26" si="5">SUM(D15:K15)</f>
        <v>8</v>
      </c>
      <c r="D15" s="36" t="s">
        <v>564</v>
      </c>
      <c r="E15" s="24">
        <v>3</v>
      </c>
      <c r="F15" s="24" t="s">
        <v>564</v>
      </c>
      <c r="G15" s="24" t="s">
        <v>564</v>
      </c>
      <c r="H15" s="24">
        <v>2</v>
      </c>
      <c r="I15" s="24" t="s">
        <v>564</v>
      </c>
      <c r="J15" s="24">
        <v>2</v>
      </c>
      <c r="K15" s="24">
        <v>1</v>
      </c>
    </row>
    <row r="16" spans="1:11" ht="16.5" x14ac:dyDescent="0.3">
      <c r="A16" s="33">
        <v>7</v>
      </c>
      <c r="B16" s="42" t="s">
        <v>378</v>
      </c>
      <c r="C16" s="43">
        <f t="shared" si="5"/>
        <v>17</v>
      </c>
      <c r="D16" s="36">
        <v>3</v>
      </c>
      <c r="E16" s="24">
        <v>2</v>
      </c>
      <c r="F16" s="24" t="s">
        <v>564</v>
      </c>
      <c r="G16" s="24">
        <v>4</v>
      </c>
      <c r="H16" s="24">
        <v>2</v>
      </c>
      <c r="I16" s="24">
        <v>3</v>
      </c>
      <c r="J16" s="24">
        <v>1</v>
      </c>
      <c r="K16" s="24">
        <v>2</v>
      </c>
    </row>
    <row r="17" spans="1:11" ht="16.5" x14ac:dyDescent="0.3">
      <c r="A17" s="33">
        <v>8</v>
      </c>
      <c r="B17" s="42" t="s">
        <v>433</v>
      </c>
      <c r="C17" s="43">
        <f t="shared" si="5"/>
        <v>3</v>
      </c>
      <c r="D17" s="36" t="s">
        <v>564</v>
      </c>
      <c r="E17" s="24" t="s">
        <v>564</v>
      </c>
      <c r="F17" s="24" t="s">
        <v>564</v>
      </c>
      <c r="G17" s="24" t="s">
        <v>564</v>
      </c>
      <c r="H17" s="24">
        <v>3</v>
      </c>
      <c r="I17" s="24" t="s">
        <v>564</v>
      </c>
      <c r="J17" s="24" t="s">
        <v>564</v>
      </c>
      <c r="K17" s="24" t="s">
        <v>564</v>
      </c>
    </row>
    <row r="18" spans="1:11" ht="16.5" x14ac:dyDescent="0.3">
      <c r="A18" s="33">
        <v>9</v>
      </c>
      <c r="B18" s="42" t="s">
        <v>408</v>
      </c>
      <c r="C18" s="43">
        <f t="shared" si="5"/>
        <v>4</v>
      </c>
      <c r="D18" s="36">
        <v>4</v>
      </c>
      <c r="E18" s="24" t="s">
        <v>564</v>
      </c>
      <c r="F18" s="24" t="s">
        <v>564</v>
      </c>
      <c r="G18" s="24" t="s">
        <v>564</v>
      </c>
      <c r="H18" s="24" t="s">
        <v>564</v>
      </c>
      <c r="I18" s="24" t="s">
        <v>564</v>
      </c>
      <c r="J18" s="24" t="s">
        <v>564</v>
      </c>
      <c r="K18" s="24" t="s">
        <v>564</v>
      </c>
    </row>
    <row r="19" spans="1:11" ht="16.5" x14ac:dyDescent="0.3">
      <c r="A19" s="33">
        <v>10</v>
      </c>
      <c r="B19" s="42" t="s">
        <v>429</v>
      </c>
      <c r="C19" s="43">
        <f t="shared" si="5"/>
        <v>3</v>
      </c>
      <c r="D19" s="36">
        <v>1</v>
      </c>
      <c r="E19" s="24" t="s">
        <v>564</v>
      </c>
      <c r="F19" s="24" t="s">
        <v>564</v>
      </c>
      <c r="G19" s="24">
        <v>1</v>
      </c>
      <c r="H19" s="24">
        <v>1</v>
      </c>
      <c r="I19" s="24" t="s">
        <v>564</v>
      </c>
      <c r="J19" s="24" t="s">
        <v>564</v>
      </c>
      <c r="K19" s="24" t="s">
        <v>564</v>
      </c>
    </row>
    <row r="20" spans="1:11" ht="16.5" x14ac:dyDescent="0.3">
      <c r="A20" s="33">
        <v>11</v>
      </c>
      <c r="B20" s="42" t="s">
        <v>434</v>
      </c>
      <c r="C20" s="43">
        <f t="shared" si="5"/>
        <v>1</v>
      </c>
      <c r="D20" s="36" t="s">
        <v>564</v>
      </c>
      <c r="E20" s="24" t="s">
        <v>564</v>
      </c>
      <c r="F20" s="24" t="s">
        <v>564</v>
      </c>
      <c r="G20" s="24" t="s">
        <v>564</v>
      </c>
      <c r="H20" s="24" t="s">
        <v>564</v>
      </c>
      <c r="I20" s="24" t="s">
        <v>564</v>
      </c>
      <c r="J20" s="24">
        <v>1</v>
      </c>
      <c r="K20" s="24" t="s">
        <v>564</v>
      </c>
    </row>
    <row r="21" spans="1:11" ht="16.5" x14ac:dyDescent="0.3">
      <c r="A21" s="33">
        <v>12</v>
      </c>
      <c r="B21" s="42" t="s">
        <v>435</v>
      </c>
      <c r="C21" s="43">
        <f t="shared" si="5"/>
        <v>1</v>
      </c>
      <c r="D21" s="36" t="s">
        <v>564</v>
      </c>
      <c r="E21" s="24" t="s">
        <v>564</v>
      </c>
      <c r="F21" s="24" t="s">
        <v>564</v>
      </c>
      <c r="G21" s="24" t="s">
        <v>564</v>
      </c>
      <c r="H21" s="24">
        <v>1</v>
      </c>
      <c r="I21" s="24" t="s">
        <v>564</v>
      </c>
      <c r="J21" s="24" t="s">
        <v>564</v>
      </c>
      <c r="K21" s="24" t="s">
        <v>564</v>
      </c>
    </row>
    <row r="22" spans="1:11" ht="16.5" x14ac:dyDescent="0.3">
      <c r="A22" s="33">
        <v>13</v>
      </c>
      <c r="B22" s="42" t="s">
        <v>405</v>
      </c>
      <c r="C22" s="43">
        <f t="shared" si="5"/>
        <v>3</v>
      </c>
      <c r="D22" s="36" t="s">
        <v>564</v>
      </c>
      <c r="E22" s="24">
        <v>1</v>
      </c>
      <c r="F22" s="24">
        <v>1</v>
      </c>
      <c r="G22" s="24" t="s">
        <v>564</v>
      </c>
      <c r="H22" s="24" t="s">
        <v>564</v>
      </c>
      <c r="I22" s="24" t="s">
        <v>564</v>
      </c>
      <c r="J22" s="24">
        <v>1</v>
      </c>
      <c r="K22" s="24" t="s">
        <v>564</v>
      </c>
    </row>
    <row r="23" spans="1:11" ht="16.5" x14ac:dyDescent="0.3">
      <c r="A23" s="33">
        <v>14</v>
      </c>
      <c r="B23" s="42" t="s">
        <v>414</v>
      </c>
      <c r="C23" s="43">
        <f t="shared" si="5"/>
        <v>1</v>
      </c>
      <c r="D23" s="36" t="s">
        <v>564</v>
      </c>
      <c r="E23" s="24" t="s">
        <v>564</v>
      </c>
      <c r="F23" s="24" t="s">
        <v>564</v>
      </c>
      <c r="G23" s="24">
        <v>1</v>
      </c>
      <c r="H23" s="24" t="s">
        <v>564</v>
      </c>
      <c r="I23" s="24" t="s">
        <v>564</v>
      </c>
      <c r="J23" s="24" t="s">
        <v>564</v>
      </c>
      <c r="K23" s="24" t="s">
        <v>564</v>
      </c>
    </row>
    <row r="24" spans="1:11" ht="16.5" x14ac:dyDescent="0.3">
      <c r="A24" s="33">
        <v>15</v>
      </c>
      <c r="B24" s="42" t="s">
        <v>426</v>
      </c>
      <c r="C24" s="43">
        <f t="shared" si="5"/>
        <v>3</v>
      </c>
      <c r="D24" s="36" t="s">
        <v>564</v>
      </c>
      <c r="E24" s="24" t="s">
        <v>564</v>
      </c>
      <c r="F24" s="24" t="s">
        <v>564</v>
      </c>
      <c r="G24" s="24" t="s">
        <v>564</v>
      </c>
      <c r="H24" s="24" t="s">
        <v>564</v>
      </c>
      <c r="I24" s="24" t="s">
        <v>564</v>
      </c>
      <c r="J24" s="24">
        <v>2</v>
      </c>
      <c r="K24" s="24">
        <v>1</v>
      </c>
    </row>
    <row r="25" spans="1:11" ht="16.5" x14ac:dyDescent="0.3">
      <c r="A25" s="33">
        <v>16</v>
      </c>
      <c r="B25" s="42" t="s">
        <v>430</v>
      </c>
      <c r="C25" s="43">
        <f t="shared" si="5"/>
        <v>1</v>
      </c>
      <c r="D25" s="36" t="s">
        <v>564</v>
      </c>
      <c r="E25" s="24" t="s">
        <v>564</v>
      </c>
      <c r="F25" s="24" t="s">
        <v>564</v>
      </c>
      <c r="G25" s="24" t="s">
        <v>564</v>
      </c>
      <c r="H25" s="24">
        <v>1</v>
      </c>
      <c r="I25" s="24" t="s">
        <v>564</v>
      </c>
      <c r="J25" s="24" t="s">
        <v>564</v>
      </c>
      <c r="K25" s="24" t="s">
        <v>564</v>
      </c>
    </row>
    <row r="26" spans="1:11" ht="16.5" x14ac:dyDescent="0.3">
      <c r="A26" s="33">
        <v>17</v>
      </c>
      <c r="B26" s="42" t="s">
        <v>436</v>
      </c>
      <c r="C26" s="43">
        <f t="shared" si="5"/>
        <v>1</v>
      </c>
      <c r="D26" s="36" t="s">
        <v>564</v>
      </c>
      <c r="E26" s="24" t="s">
        <v>564</v>
      </c>
      <c r="F26" s="24">
        <v>1</v>
      </c>
      <c r="G26" s="24" t="s">
        <v>564</v>
      </c>
      <c r="H26" s="24" t="s">
        <v>564</v>
      </c>
      <c r="I26" s="24" t="s">
        <v>564</v>
      </c>
      <c r="J26" s="24" t="s">
        <v>564</v>
      </c>
      <c r="K26" s="24" t="s">
        <v>564</v>
      </c>
    </row>
    <row r="27" spans="1:11" ht="16.5" x14ac:dyDescent="0.3">
      <c r="A27" s="33">
        <v>18</v>
      </c>
      <c r="B27" s="42" t="s">
        <v>409</v>
      </c>
      <c r="C27" s="43">
        <f t="shared" ref="C27:C36" si="6">SUM(D27:K27)</f>
        <v>46</v>
      </c>
      <c r="D27" s="36">
        <v>6</v>
      </c>
      <c r="E27" s="24">
        <v>1</v>
      </c>
      <c r="F27" s="24">
        <v>8</v>
      </c>
      <c r="G27" s="24">
        <v>3</v>
      </c>
      <c r="H27" s="24" t="s">
        <v>564</v>
      </c>
      <c r="I27" s="24">
        <v>2</v>
      </c>
      <c r="J27" s="24">
        <v>11</v>
      </c>
      <c r="K27" s="24">
        <v>15</v>
      </c>
    </row>
    <row r="28" spans="1:11" ht="16.5" x14ac:dyDescent="0.3">
      <c r="A28" s="33">
        <v>19</v>
      </c>
      <c r="B28" s="42" t="s">
        <v>374</v>
      </c>
      <c r="C28" s="43">
        <f t="shared" si="6"/>
        <v>18</v>
      </c>
      <c r="D28" s="36">
        <v>3</v>
      </c>
      <c r="E28" s="24">
        <v>2</v>
      </c>
      <c r="F28" s="24">
        <v>5</v>
      </c>
      <c r="G28" s="24" t="s">
        <v>564</v>
      </c>
      <c r="H28" s="24">
        <v>2</v>
      </c>
      <c r="I28" s="24">
        <v>2</v>
      </c>
      <c r="J28" s="24">
        <v>2</v>
      </c>
      <c r="K28" s="24">
        <v>2</v>
      </c>
    </row>
    <row r="29" spans="1:11" ht="16.5" x14ac:dyDescent="0.3">
      <c r="A29" s="33">
        <v>20</v>
      </c>
      <c r="B29" s="42" t="s">
        <v>410</v>
      </c>
      <c r="C29" s="43">
        <f t="shared" si="6"/>
        <v>1</v>
      </c>
      <c r="D29" s="36" t="s">
        <v>564</v>
      </c>
      <c r="E29" s="24" t="s">
        <v>564</v>
      </c>
      <c r="F29" s="24" t="s">
        <v>564</v>
      </c>
      <c r="G29" s="24" t="s">
        <v>564</v>
      </c>
      <c r="H29" s="24" t="s">
        <v>564</v>
      </c>
      <c r="I29" s="24">
        <v>1</v>
      </c>
      <c r="J29" s="24" t="s">
        <v>564</v>
      </c>
      <c r="K29" s="24" t="s">
        <v>564</v>
      </c>
    </row>
    <row r="30" spans="1:11" ht="16.5" x14ac:dyDescent="0.3">
      <c r="A30" s="33">
        <v>21</v>
      </c>
      <c r="B30" s="42" t="s">
        <v>384</v>
      </c>
      <c r="C30" s="43">
        <f t="shared" si="6"/>
        <v>3</v>
      </c>
      <c r="D30" s="36" t="s">
        <v>564</v>
      </c>
      <c r="E30" s="24" t="s">
        <v>564</v>
      </c>
      <c r="F30" s="24" t="s">
        <v>564</v>
      </c>
      <c r="G30" s="24" t="s">
        <v>564</v>
      </c>
      <c r="H30" s="24">
        <v>1</v>
      </c>
      <c r="I30" s="24" t="s">
        <v>564</v>
      </c>
      <c r="J30" s="24">
        <v>2</v>
      </c>
      <c r="K30" s="24" t="s">
        <v>564</v>
      </c>
    </row>
    <row r="31" spans="1:11" ht="16.5" x14ac:dyDescent="0.3">
      <c r="A31" s="33">
        <v>22</v>
      </c>
      <c r="B31" s="42" t="s">
        <v>432</v>
      </c>
      <c r="C31" s="43">
        <f t="shared" si="6"/>
        <v>1</v>
      </c>
      <c r="D31" s="36" t="s">
        <v>564</v>
      </c>
      <c r="E31" s="24" t="s">
        <v>564</v>
      </c>
      <c r="F31" s="24" t="s">
        <v>564</v>
      </c>
      <c r="G31" s="24" t="s">
        <v>564</v>
      </c>
      <c r="H31" s="24" t="s">
        <v>564</v>
      </c>
      <c r="I31" s="24" t="s">
        <v>564</v>
      </c>
      <c r="J31" s="24" t="s">
        <v>564</v>
      </c>
      <c r="K31" s="24">
        <v>1</v>
      </c>
    </row>
    <row r="32" spans="1:11" ht="16.5" x14ac:dyDescent="0.3">
      <c r="A32" s="33">
        <v>23</v>
      </c>
      <c r="B32" s="42" t="s">
        <v>388</v>
      </c>
      <c r="C32" s="43">
        <f t="shared" si="6"/>
        <v>5</v>
      </c>
      <c r="D32" s="36" t="s">
        <v>564</v>
      </c>
      <c r="E32" s="24">
        <v>1</v>
      </c>
      <c r="F32" s="24">
        <v>2</v>
      </c>
      <c r="G32" s="24" t="s">
        <v>564</v>
      </c>
      <c r="H32" s="24" t="s">
        <v>564</v>
      </c>
      <c r="I32" s="24" t="s">
        <v>564</v>
      </c>
      <c r="J32" s="24">
        <v>1</v>
      </c>
      <c r="K32" s="24">
        <v>1</v>
      </c>
    </row>
    <row r="33" spans="1:11" ht="16.5" x14ac:dyDescent="0.3">
      <c r="A33" s="33">
        <v>24</v>
      </c>
      <c r="B33" s="42" t="s">
        <v>420</v>
      </c>
      <c r="C33" s="43">
        <f t="shared" si="6"/>
        <v>9</v>
      </c>
      <c r="D33" s="36">
        <v>1</v>
      </c>
      <c r="E33" s="24" t="s">
        <v>564</v>
      </c>
      <c r="F33" s="24">
        <v>3</v>
      </c>
      <c r="G33" s="24" t="s">
        <v>564</v>
      </c>
      <c r="H33" s="24">
        <v>1</v>
      </c>
      <c r="I33" s="24">
        <v>2</v>
      </c>
      <c r="J33" s="24" t="s">
        <v>564</v>
      </c>
      <c r="K33" s="24">
        <v>2</v>
      </c>
    </row>
    <row r="34" spans="1:11" ht="16.5" x14ac:dyDescent="0.3">
      <c r="A34" s="33">
        <v>25</v>
      </c>
      <c r="B34" s="42" t="s">
        <v>375</v>
      </c>
      <c r="C34" s="43">
        <f t="shared" si="6"/>
        <v>7</v>
      </c>
      <c r="D34" s="36" t="s">
        <v>564</v>
      </c>
      <c r="E34" s="24" t="s">
        <v>564</v>
      </c>
      <c r="F34" s="24" t="s">
        <v>564</v>
      </c>
      <c r="G34" s="24" t="s">
        <v>564</v>
      </c>
      <c r="H34" s="24" t="s">
        <v>564</v>
      </c>
      <c r="I34" s="24">
        <v>4</v>
      </c>
      <c r="J34" s="24">
        <v>1</v>
      </c>
      <c r="K34" s="24">
        <v>2</v>
      </c>
    </row>
    <row r="35" spans="1:11" ht="16.5" x14ac:dyDescent="0.3">
      <c r="A35" s="33">
        <v>26</v>
      </c>
      <c r="B35" s="42" t="s">
        <v>437</v>
      </c>
      <c r="C35" s="43">
        <f t="shared" si="6"/>
        <v>1</v>
      </c>
      <c r="D35" s="36">
        <v>1</v>
      </c>
      <c r="E35" s="24" t="s">
        <v>564</v>
      </c>
      <c r="F35" s="24" t="s">
        <v>564</v>
      </c>
      <c r="G35" s="24" t="s">
        <v>564</v>
      </c>
      <c r="H35" s="24" t="s">
        <v>564</v>
      </c>
      <c r="I35" s="24" t="s">
        <v>564</v>
      </c>
      <c r="J35" s="24" t="s">
        <v>564</v>
      </c>
      <c r="K35" s="24" t="s">
        <v>564</v>
      </c>
    </row>
    <row r="36" spans="1:11" ht="16.5" x14ac:dyDescent="0.3">
      <c r="A36" s="33">
        <v>27</v>
      </c>
      <c r="B36" s="42" t="s">
        <v>391</v>
      </c>
      <c r="C36" s="43">
        <f t="shared" si="6"/>
        <v>2</v>
      </c>
      <c r="D36" s="36">
        <v>1</v>
      </c>
      <c r="E36" s="24" t="s">
        <v>564</v>
      </c>
      <c r="F36" s="24" t="s">
        <v>564</v>
      </c>
      <c r="G36" s="24" t="s">
        <v>564</v>
      </c>
      <c r="H36" s="24">
        <v>1</v>
      </c>
      <c r="I36" s="24" t="s">
        <v>564</v>
      </c>
      <c r="J36" s="24" t="s">
        <v>564</v>
      </c>
      <c r="K36" s="24" t="s">
        <v>564</v>
      </c>
    </row>
    <row r="37" spans="1:11" ht="16.5" x14ac:dyDescent="0.3">
      <c r="A37" s="33">
        <v>28</v>
      </c>
      <c r="B37" s="42" t="s">
        <v>438</v>
      </c>
      <c r="C37" s="43">
        <f t="shared" ref="C37:C42" si="7">SUM(D37:K37)</f>
        <v>1</v>
      </c>
      <c r="D37" s="36" t="s">
        <v>564</v>
      </c>
      <c r="E37" s="24" t="s">
        <v>564</v>
      </c>
      <c r="F37" s="24" t="s">
        <v>564</v>
      </c>
      <c r="G37" s="24" t="s">
        <v>564</v>
      </c>
      <c r="H37" s="24" t="s">
        <v>564</v>
      </c>
      <c r="I37" s="24" t="s">
        <v>564</v>
      </c>
      <c r="J37" s="24">
        <v>1</v>
      </c>
      <c r="K37" s="24" t="s">
        <v>564</v>
      </c>
    </row>
    <row r="38" spans="1:11" ht="16.5" x14ac:dyDescent="0.3">
      <c r="A38" s="33">
        <v>29</v>
      </c>
      <c r="B38" s="42" t="s">
        <v>439</v>
      </c>
      <c r="C38" s="43">
        <f t="shared" si="7"/>
        <v>1</v>
      </c>
      <c r="D38" s="36" t="s">
        <v>564</v>
      </c>
      <c r="E38" s="24" t="s">
        <v>564</v>
      </c>
      <c r="F38" s="24" t="s">
        <v>564</v>
      </c>
      <c r="G38" s="24" t="s">
        <v>564</v>
      </c>
      <c r="H38" s="24" t="s">
        <v>564</v>
      </c>
      <c r="I38" s="24" t="s">
        <v>564</v>
      </c>
      <c r="J38" s="24">
        <v>1</v>
      </c>
      <c r="K38" s="24" t="s">
        <v>564</v>
      </c>
    </row>
    <row r="39" spans="1:11" ht="16.5" x14ac:dyDescent="0.3">
      <c r="A39" s="33">
        <v>30</v>
      </c>
      <c r="B39" s="42" t="s">
        <v>440</v>
      </c>
      <c r="C39" s="43">
        <f t="shared" si="7"/>
        <v>2</v>
      </c>
      <c r="D39" s="36" t="s">
        <v>564</v>
      </c>
      <c r="E39" s="24" t="s">
        <v>564</v>
      </c>
      <c r="F39" s="24" t="s">
        <v>564</v>
      </c>
      <c r="G39" s="24" t="s">
        <v>564</v>
      </c>
      <c r="H39" s="24" t="s">
        <v>564</v>
      </c>
      <c r="I39" s="24" t="s">
        <v>564</v>
      </c>
      <c r="J39" s="24">
        <v>2</v>
      </c>
      <c r="K39" s="24" t="s">
        <v>564</v>
      </c>
    </row>
    <row r="40" spans="1:11" ht="16.5" x14ac:dyDescent="0.3">
      <c r="A40" s="33">
        <v>31</v>
      </c>
      <c r="B40" s="42" t="s">
        <v>415</v>
      </c>
      <c r="C40" s="43">
        <f t="shared" si="7"/>
        <v>1</v>
      </c>
      <c r="D40" s="36" t="s">
        <v>564</v>
      </c>
      <c r="E40" s="24" t="s">
        <v>564</v>
      </c>
      <c r="F40" s="24" t="s">
        <v>564</v>
      </c>
      <c r="G40" s="24" t="s">
        <v>564</v>
      </c>
      <c r="H40" s="24">
        <v>1</v>
      </c>
      <c r="I40" s="24" t="s">
        <v>564</v>
      </c>
      <c r="J40" s="24" t="s">
        <v>564</v>
      </c>
      <c r="K40" s="24" t="s">
        <v>564</v>
      </c>
    </row>
    <row r="41" spans="1:11" ht="16.5" x14ac:dyDescent="0.3">
      <c r="A41" s="33">
        <v>32</v>
      </c>
      <c r="B41" s="42" t="s">
        <v>392</v>
      </c>
      <c r="C41" s="43">
        <f t="shared" si="7"/>
        <v>1</v>
      </c>
      <c r="D41" s="36">
        <v>1</v>
      </c>
      <c r="E41" s="24" t="s">
        <v>564</v>
      </c>
      <c r="F41" s="24" t="s">
        <v>564</v>
      </c>
      <c r="G41" s="24" t="s">
        <v>564</v>
      </c>
      <c r="H41" s="24" t="s">
        <v>564</v>
      </c>
      <c r="I41" s="24" t="s">
        <v>564</v>
      </c>
      <c r="J41" s="24" t="s">
        <v>564</v>
      </c>
      <c r="K41" s="24" t="s">
        <v>564</v>
      </c>
    </row>
    <row r="42" spans="1:11" ht="16.5" x14ac:dyDescent="0.3">
      <c r="A42" s="33">
        <v>33</v>
      </c>
      <c r="B42" s="42" t="s">
        <v>413</v>
      </c>
      <c r="C42" s="43">
        <f t="shared" si="7"/>
        <v>1</v>
      </c>
      <c r="D42" s="36" t="s">
        <v>564</v>
      </c>
      <c r="E42" s="24" t="s">
        <v>564</v>
      </c>
      <c r="F42" s="24" t="s">
        <v>564</v>
      </c>
      <c r="G42" s="24" t="s">
        <v>564</v>
      </c>
      <c r="H42" s="24" t="s">
        <v>564</v>
      </c>
      <c r="I42" s="24" t="s">
        <v>564</v>
      </c>
      <c r="J42" s="24">
        <v>1</v>
      </c>
      <c r="K42" s="24" t="s">
        <v>564</v>
      </c>
    </row>
    <row r="43" spans="1:11" ht="16.5" x14ac:dyDescent="0.3">
      <c r="A43" s="33">
        <v>34</v>
      </c>
      <c r="B43" s="42" t="s">
        <v>380</v>
      </c>
      <c r="C43" s="43">
        <f t="shared" ref="C43" si="8">SUM(D43:K43)</f>
        <v>16</v>
      </c>
      <c r="D43" s="36">
        <v>5</v>
      </c>
      <c r="E43" s="24" t="s">
        <v>564</v>
      </c>
      <c r="F43" s="24">
        <v>1</v>
      </c>
      <c r="G43" s="24">
        <v>2</v>
      </c>
      <c r="H43" s="24">
        <v>2</v>
      </c>
      <c r="I43" s="24">
        <v>2</v>
      </c>
      <c r="J43" s="24" t="s">
        <v>564</v>
      </c>
      <c r="K43" s="24">
        <v>4</v>
      </c>
    </row>
  </sheetData>
  <mergeCells count="3">
    <mergeCell ref="B5:F5"/>
    <mergeCell ref="C7:F7"/>
    <mergeCell ref="B6:F6"/>
  </mergeCells>
  <hyperlinks>
    <hyperlink ref="B4" r:id="rId1"/>
  </hyperlinks>
  <printOptions horizontalCentered="1"/>
  <pageMargins left="0.19685039370078741" right="0.19685039370078741" top="0.19685039370078741" bottom="0.78740157480314965" header="0.39370078740157483" footer="0.31496062992125984"/>
  <pageSetup paperSize="9" fitToHeight="10" orientation="landscape" r:id="rId2"/>
  <headerFooter alignWithMargins="0">
    <oddFooter>&amp;Lwww.dasbringtmichweiter.de&amp;R&amp;"Arial,Fett"Seite &amp;P &amp;"Arial,Standard"von &amp;N</oddFooter>
  </headerFooter>
  <drawing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showGridLines="0" tabSelected="1" zoomScaleNormal="100" workbookViewId="0">
      <selection activeCell="B12" sqref="B12"/>
    </sheetView>
  </sheetViews>
  <sheetFormatPr baseColWidth="10" defaultRowHeight="13.5" x14ac:dyDescent="0.25"/>
  <cols>
    <col min="1" max="1" width="6.5703125" style="25" customWidth="1"/>
    <col min="2" max="2" width="63.85546875" style="26" bestFit="1" customWidth="1"/>
    <col min="3" max="3" width="8.28515625" style="34" customWidth="1"/>
    <col min="4" max="11" width="8.140625" style="26" customWidth="1"/>
    <col min="12" max="16384" width="11.42578125" style="26"/>
  </cols>
  <sheetData>
    <row r="1" spans="1:11" x14ac:dyDescent="0.25">
      <c r="A1" s="16"/>
      <c r="B1" s="18"/>
      <c r="C1" s="22"/>
      <c r="D1" s="18"/>
      <c r="E1" s="18"/>
      <c r="F1" s="18"/>
      <c r="G1" s="18"/>
      <c r="H1" s="18"/>
      <c r="I1" s="18"/>
      <c r="J1" s="40"/>
    </row>
    <row r="2" spans="1:11" x14ac:dyDescent="0.25">
      <c r="A2" s="16"/>
      <c r="B2" s="18"/>
      <c r="C2" s="22"/>
      <c r="D2" s="18"/>
      <c r="E2" s="18"/>
      <c r="F2" s="18"/>
      <c r="G2" s="18"/>
      <c r="H2" s="18"/>
      <c r="I2" s="18"/>
      <c r="J2" s="40"/>
    </row>
    <row r="3" spans="1:11" x14ac:dyDescent="0.25">
      <c r="A3" s="16"/>
      <c r="B3" s="18"/>
      <c r="C3" s="22"/>
      <c r="D3" s="18"/>
      <c r="E3" s="18"/>
      <c r="F3" s="18"/>
      <c r="G3" s="18"/>
      <c r="H3" s="18"/>
      <c r="I3" s="18"/>
      <c r="J3" s="40"/>
    </row>
    <row r="4" spans="1:11" ht="49.5" customHeight="1" x14ac:dyDescent="0.25">
      <c r="A4" s="16"/>
      <c r="B4" s="41" t="s">
        <v>2</v>
      </c>
      <c r="C4" s="17"/>
      <c r="D4" s="17"/>
      <c r="E4" s="17"/>
      <c r="F4" s="17"/>
      <c r="G4" s="18"/>
      <c r="H4" s="18"/>
      <c r="I4" s="18"/>
      <c r="J4" s="40"/>
    </row>
    <row r="5" spans="1:11" ht="27.75" customHeight="1" x14ac:dyDescent="0.3">
      <c r="A5" s="16"/>
      <c r="B5" s="51" t="s">
        <v>490</v>
      </c>
      <c r="C5" s="52"/>
      <c r="D5" s="52"/>
      <c r="E5" s="52"/>
      <c r="F5" s="52"/>
      <c r="G5" s="18"/>
      <c r="H5" s="18"/>
      <c r="I5" s="18"/>
      <c r="J5" s="40"/>
    </row>
    <row r="6" spans="1:11" ht="43.5" customHeight="1" x14ac:dyDescent="0.25">
      <c r="A6" s="16"/>
      <c r="B6" s="54" t="s">
        <v>491</v>
      </c>
      <c r="C6" s="54"/>
      <c r="D6" s="54"/>
      <c r="E6" s="54"/>
      <c r="F6" s="54"/>
      <c r="G6" s="18"/>
      <c r="H6" s="18"/>
      <c r="I6" s="18"/>
      <c r="J6" s="40"/>
    </row>
    <row r="7" spans="1:11" ht="20.25" customHeight="1" x14ac:dyDescent="0.25">
      <c r="B7" s="27" t="s">
        <v>441</v>
      </c>
      <c r="C7" s="55"/>
      <c r="D7" s="55"/>
      <c r="E7" s="55"/>
      <c r="F7" s="55"/>
    </row>
    <row r="8" spans="1:11" ht="19.5" customHeight="1" thickBot="1" x14ac:dyDescent="0.3">
      <c r="B8" s="27" t="s">
        <v>509</v>
      </c>
      <c r="C8" s="28">
        <f>SUM(D8:K8)</f>
        <v>0</v>
      </c>
      <c r="D8" s="28">
        <f>SUM(D10:D158)</f>
        <v>0</v>
      </c>
      <c r="E8" s="28">
        <f>SUM(E10:E158)</f>
        <v>0</v>
      </c>
      <c r="F8" s="28">
        <f>SUM(F10:F158)</f>
        <v>0</v>
      </c>
      <c r="G8" s="28">
        <f>SUM(G10:G158)</f>
        <v>0</v>
      </c>
      <c r="H8" s="28">
        <f>SUM(H10:H158)</f>
        <v>0</v>
      </c>
      <c r="I8" s="28">
        <f>SUM(I10:I158)</f>
        <v>0</v>
      </c>
      <c r="J8" s="28">
        <f>SUM(J10:J158)</f>
        <v>0</v>
      </c>
      <c r="K8" s="28">
        <f>SUM(K10:K158)</f>
        <v>0</v>
      </c>
    </row>
    <row r="9" spans="1:11" ht="27.75" customHeight="1" thickTop="1" x14ac:dyDescent="0.25">
      <c r="A9" s="25" t="s">
        <v>417</v>
      </c>
      <c r="B9" s="29" t="s">
        <v>561</v>
      </c>
      <c r="C9" s="30" t="s">
        <v>0</v>
      </c>
      <c r="D9" s="31" t="s">
        <v>394</v>
      </c>
      <c r="E9" s="31" t="s">
        <v>395</v>
      </c>
      <c r="F9" s="31" t="s">
        <v>396</v>
      </c>
      <c r="G9" s="32" t="s">
        <v>397</v>
      </c>
      <c r="H9" s="32" t="s">
        <v>398</v>
      </c>
      <c r="I9" s="32" t="s">
        <v>399</v>
      </c>
      <c r="J9" s="32" t="s">
        <v>400</v>
      </c>
      <c r="K9" s="32" t="s">
        <v>401</v>
      </c>
    </row>
    <row r="10" spans="1:11" ht="16.5" x14ac:dyDescent="0.3">
      <c r="A10" s="45">
        <v>1</v>
      </c>
      <c r="B10" s="42"/>
      <c r="C10" s="43">
        <f>SUM(D10:K136)</f>
        <v>0</v>
      </c>
      <c r="D10" s="36">
        <v>0</v>
      </c>
      <c r="E10" s="36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</row>
    <row r="11" spans="1:11" ht="17.25" customHeight="1" x14ac:dyDescent="0.25"/>
  </sheetData>
  <mergeCells count="3">
    <mergeCell ref="B5:F5"/>
    <mergeCell ref="C7:F7"/>
    <mergeCell ref="B6:F6"/>
  </mergeCells>
  <hyperlinks>
    <hyperlink ref="B4" r:id="rId1"/>
  </hyperlinks>
  <printOptions horizontalCentered="1"/>
  <pageMargins left="0.19685039370078741" right="0.19685039370078741" top="0.19685039370078741" bottom="0.78740157480314965" header="0.39370078740157483" footer="0.31496062992125984"/>
  <pageSetup paperSize="9" scale="94" fitToHeight="10" orientation="landscape" r:id="rId2"/>
  <headerFooter alignWithMargins="0">
    <oddFooter>&amp;Lwww.dasbringtmichweiter.de&amp;R&amp;"Arial,Fett"Seite &amp;P &amp;"Arial,Standard"von &amp;N</oddFooter>
  </headerFooter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10</vt:i4>
      </vt:variant>
    </vt:vector>
  </HeadingPairs>
  <TitlesOfParts>
    <vt:vector size="17" baseType="lpstr">
      <vt:lpstr>Import</vt:lpstr>
      <vt:lpstr>AgenturPLZ</vt:lpstr>
      <vt:lpstr>2022</vt:lpstr>
      <vt:lpstr>2023</vt:lpstr>
      <vt:lpstr>Berufe mit wenig Nachfrage</vt:lpstr>
      <vt:lpstr>MINT Berufe 2022</vt:lpstr>
      <vt:lpstr>MINT Berufe 2023</vt:lpstr>
      <vt:lpstr>AgenturbezirkPLZ</vt:lpstr>
      <vt:lpstr>'2022'!Datenbereich</vt:lpstr>
      <vt:lpstr>'2023'!Datenbereich</vt:lpstr>
      <vt:lpstr>'Berufe mit wenig Nachfrage'!Druckbereich</vt:lpstr>
      <vt:lpstr>'MINT Berufe 2023'!Druckbereich</vt:lpstr>
      <vt:lpstr>'2022'!Drucktitel</vt:lpstr>
      <vt:lpstr>'2023'!Drucktitel</vt:lpstr>
      <vt:lpstr>'Berufe mit wenig Nachfrage'!Drucktitel</vt:lpstr>
      <vt:lpstr>Matrix</vt:lpstr>
      <vt:lpstr>Matrix2</vt:lpstr>
    </vt:vector>
  </TitlesOfParts>
  <Company>Bundesagentur für Arbeit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UlfertsL</dc:creator>
  <cp:lastModifiedBy>AngenendA001</cp:lastModifiedBy>
  <cp:lastPrinted>2019-02-26T10:53:35Z</cp:lastPrinted>
  <dcterms:created xsi:type="dcterms:W3CDTF">2007-06-14T08:38:11Z</dcterms:created>
  <dcterms:modified xsi:type="dcterms:W3CDTF">2021-10-08T10:44:50Z</dcterms:modified>
</cp:coreProperties>
</file>